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15" windowHeight="4470" tabRatio="484" activeTab="0"/>
  </bookViews>
  <sheets>
    <sheet name="DADES Portal" sheetId="1" r:id="rId1"/>
    <sheet name="Full1" sheetId="2" r:id="rId2"/>
  </sheets>
  <definedNames>
    <definedName name="_xlnm.Print_Titles" localSheetId="0">'DADES Portal'!$2:$2</definedName>
  </definedNames>
  <calcPr fullCalcOnLoad="1"/>
</workbook>
</file>

<file path=xl/sharedStrings.xml><?xml version="1.0" encoding="utf-8"?>
<sst xmlns="http://schemas.openxmlformats.org/spreadsheetml/2006/main" count="196" uniqueCount="108">
  <si>
    <t>Import Total</t>
  </si>
  <si>
    <t>Madrid</t>
  </si>
  <si>
    <t>Assistència a la 7a Gala SIDA</t>
  </si>
  <si>
    <t>Jornada sobre Accesibilidad en Instalaciones Deportivas organitzat per la FEMP</t>
  </si>
  <si>
    <t>Reunió Comissió Permanent i Junta de Patronat de la FDGL</t>
  </si>
  <si>
    <t>Presidenta</t>
  </si>
  <si>
    <t>Palma de Mallorca</t>
  </si>
  <si>
    <t>Brussel.les</t>
  </si>
  <si>
    <t>Jornada sobre las leyes 39/2015 del Procedimiento Adm. Y 40/2015 R. Jurídico</t>
  </si>
  <si>
    <t>Alacant</t>
  </si>
  <si>
    <t>Patronat d'Apostes</t>
  </si>
  <si>
    <t>Fira Internacional del Llibre</t>
  </si>
  <si>
    <t>Bolonya
(Itàlia)</t>
  </si>
  <si>
    <t>Ponència sobre les polítiques de modernització i dina,ització dels mercats i comerç urbà</t>
  </si>
  <si>
    <t>Mallorca</t>
  </si>
  <si>
    <t>Jornada " L'hora de les decisions: Balanç de greuges i reivindicacions conjuntes"</t>
  </si>
  <si>
    <t>València</t>
  </si>
  <si>
    <t>Recepció Fira del Llibre, Books in Catalan Bolognia 2017</t>
  </si>
  <si>
    <t>Reunió amb els Interventors i Alcaldes dels diferents Ajuntaments i Diputacions de l'Estat Espanyol</t>
  </si>
  <si>
    <t>Càceres</t>
  </si>
  <si>
    <t>Càrrec</t>
  </si>
  <si>
    <t>Interventora General</t>
  </si>
  <si>
    <t>Diputada delegada Benestar Social</t>
  </si>
  <si>
    <t>Tresorer</t>
  </si>
  <si>
    <t>Diputat delegat Comerç</t>
  </si>
  <si>
    <t>Gerent</t>
  </si>
  <si>
    <t>Diputat delegat Presid. S. Generals i Rel. amb la C. de Barcelona</t>
  </si>
  <si>
    <t>Coordinador General</t>
  </si>
  <si>
    <t>Diputat delegat Hisenda, R. Humans, Proc. I S. Informació</t>
  </si>
  <si>
    <t>Dir. Gabinet Presidència</t>
  </si>
  <si>
    <t>Secretària General</t>
  </si>
  <si>
    <t>Diputat delegat Cultura</t>
  </si>
  <si>
    <t>Vicepresident 3r</t>
  </si>
  <si>
    <t>Diputat delegat Esports</t>
  </si>
  <si>
    <t>Taula estrategica del Corredor del Mediterrani</t>
  </si>
  <si>
    <t>Diputada delegada Salut Pública i Consum</t>
  </si>
  <si>
    <t>Junta de govern extraordinària de la  FEMP</t>
  </si>
  <si>
    <t>Reunió de treball amb representants de la Diputació de València</t>
  </si>
  <si>
    <t>Diputat delegat Urbanisme i Habitatge</t>
  </si>
  <si>
    <t>Buró executiu de CGLU Fòrum de violències urbanes i educació per la convivència i la pau</t>
  </si>
  <si>
    <t>Reunió Loterias y Apuestas del Estado</t>
  </si>
  <si>
    <t>Visita institucional a Mallorca. Actuacions sobre patrimoni cultural</t>
  </si>
  <si>
    <t>Jornada que organitza FDGL "III Fórum Local Medio Ambiente"</t>
  </si>
  <si>
    <t>Granada</t>
  </si>
  <si>
    <t>Dinamarca</t>
  </si>
  <si>
    <t xml:space="preserve">Visites a biblioteques de Dinamarca acompanyant politics i tècnics d'Ajuntaments </t>
  </si>
  <si>
    <t>Reunió representants del cultura del Consell de Mallorca, Menorca, Eivissa i Formentera i les Diputacions de València, Barcelona, Tarragona, Lleida i Girona i dels Ajuntaments de València, Barcelona i Palma</t>
  </si>
  <si>
    <t>Reunió del Board Politic del Pacte d'Alcaldes</t>
  </si>
  <si>
    <t>Reunió de treball al Ministeri de Foment</t>
  </si>
  <si>
    <t>Diputat delegat Infraestructures Viàries i Mobilitat</t>
  </si>
  <si>
    <t>Congrés "Les muntanyes del Mediterrani per un creixement intel.ligent, sostenible i solidari"</t>
  </si>
  <si>
    <t>Commemoració bombardeig a Hiroshima i conferència general a Nagasaki</t>
  </si>
  <si>
    <t>Hiroshima i Nagasaki
(Japo)</t>
  </si>
  <si>
    <t>Reunió amb l'Ajuntament de Gandia i visita a diversos espais de l'Anella Verda</t>
  </si>
  <si>
    <t>Gandia</t>
  </si>
  <si>
    <t>Reunió amb Synergic Partners Telefonica Big Data</t>
  </si>
  <si>
    <t xml:space="preserve">Assistència consejo asesor FDGL y Comisión permanente y Junta de patronato de FDGL </t>
  </si>
  <si>
    <t>Reunió Junta del Patronat de la F. Democràcia i Govern Local</t>
  </si>
  <si>
    <t>Missió de col.laboració en matèria de salut pública a Moçambic, organitzada per la direcció de Relacions Internacionals</t>
  </si>
  <si>
    <t>Moçambic</t>
  </si>
  <si>
    <t>Reunión de la Sociedad Estatal de Loterías y apuestas del Estado</t>
  </si>
  <si>
    <t>Curs "El futuro de la administración local y el papel de los gobiernos locales intermedios"</t>
  </si>
  <si>
    <t>Santander</t>
  </si>
  <si>
    <t>Seguiment del conveni amb l'obra cultural de l'Alguer, per la dinamització d'espais protegits</t>
  </si>
  <si>
    <t>L'Alguer</t>
  </si>
  <si>
    <t>Visita CILMA per conèixer temes relacionats amb la sostenibilitat, mobilitat, edif. Eficients, energies renovables</t>
  </si>
  <si>
    <t xml:space="preserve">Conferència Anual i Assemblea General de l'Aliança del clima </t>
  </si>
  <si>
    <t>Congrés Turisme Sostenible</t>
  </si>
  <si>
    <t>Diputat delegat Espais Naturals i Medi Ambient</t>
  </si>
  <si>
    <t>Diputat delegat Turisme</t>
  </si>
  <si>
    <t>Lanzarote</t>
  </si>
  <si>
    <t>Curso de verano " El futuro de la administración local y el papel de los gobiernos locales intermedios"  organitzat per la UIMP</t>
  </si>
  <si>
    <t xml:space="preserve">Intervenció a la jornada " El futuro de la administración local y el papel de los gobiernos locales intermedios" </t>
  </si>
  <si>
    <t>Assistència a la "III Conferencia de Presidents de Gobiernos Provinciales"</t>
  </si>
  <si>
    <t>Segovia</t>
  </si>
  <si>
    <t>P. delegat Àrea Desenvolupament Ecònomic Local</t>
  </si>
  <si>
    <t>Atorgament de guardons d'EPSA</t>
  </si>
  <si>
    <t>Berlin</t>
  </si>
  <si>
    <t>Lliurament dels 46 Premis Octubre: V. Andrés Estellés de poesia, J. Fuster d'assaig, Andròminas de narrativa i el Premi de Teatre</t>
  </si>
  <si>
    <t>Climate Summit of Local Regional Leaders a Bonn</t>
  </si>
  <si>
    <t>Bonn</t>
  </si>
  <si>
    <t>Consell Mundial del CGLU (Ciutats i Governs Locals Units)</t>
  </si>
  <si>
    <t>Beijing - Hangzhou
(Xina)</t>
  </si>
  <si>
    <t>Assistència a la jornada "La Rencontre de Barlin - LIKE" European cities and regions for culture</t>
  </si>
  <si>
    <t>Diputat adjunt Espais Naturals</t>
  </si>
  <si>
    <t>Maastrich</t>
  </si>
  <si>
    <t>Reunió Patronat i Comissió Permanent de la Fundació Democracia i Govern Local</t>
  </si>
  <si>
    <t>Atorgament de guardons d'EPSA, Bones pràctiques, les innovadores i eficients del sector públic a Europa</t>
  </si>
  <si>
    <t>Diputat adjunt Turisme</t>
  </si>
  <si>
    <t>Fundació democracia i govern local</t>
  </si>
  <si>
    <t>Assistència a la Comisión Permanente i a la Junta de Patronato de la Fundación Democracia y Gobierno Local</t>
  </si>
  <si>
    <t>Interventor General</t>
  </si>
  <si>
    <t xml:space="preserve">Data </t>
  </si>
  <si>
    <t>Destinació</t>
  </si>
  <si>
    <t>1a Reunió Comitè Polític del Gobal Covenat-Europa</t>
  </si>
  <si>
    <t>Bolonya (Itàlia)</t>
  </si>
  <si>
    <t>Trenia (Roma)</t>
  </si>
  <si>
    <t>Friburg (Alemania)</t>
  </si>
  <si>
    <t>Essen (Alemania)</t>
  </si>
  <si>
    <t>Mastrich (Holanda)</t>
  </si>
  <si>
    <t>Jornada de los Observatorios de Estabilidad Presupuestaria i Endeudamiento</t>
  </si>
  <si>
    <t>Assistència  com a moderadora a la Jornada " La transparencia en el ámbit local"</t>
  </si>
  <si>
    <t>Motiu</t>
  </si>
  <si>
    <t>Hotel (allotjam.)</t>
  </si>
  <si>
    <t>Desplaçaments (bitllets, taxis...)</t>
  </si>
  <si>
    <t>Dietes</t>
  </si>
  <si>
    <t>Altres despeses (Desp. Protoc.)</t>
  </si>
  <si>
    <t xml:space="preserve">DESPESES VIATGES CÀRRECS ELECTES I ALTA DIRECCIÓ A CÀRREC DEL PRESSUPOST DE 2017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</si>
</sst>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[$-403]dddd\,\ d&quot; / &quot;mmmm&quot; / &quot;yyyy"/>
    <numFmt numFmtId="166" formatCode="dd/mm/yy;@"/>
    <numFmt numFmtId="167" formatCode="mmm\-yyyy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Narrow"/>
      <family val="2"/>
    </font>
    <font>
      <b/>
      <sz val="13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b/>
      <sz val="11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b/>
      <sz val="11"/>
      <color theme="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hair"/>
      <right style="medium"/>
      <top>
        <color indexed="63"/>
      </top>
      <bottom style="hair"/>
    </border>
    <border>
      <left style="hair"/>
      <right style="hair"/>
      <top style="hair"/>
      <bottom style="medium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43" fontId="0" fillId="0" borderId="0" applyFon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4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4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0" fontId="3" fillId="0" borderId="11" xfId="0" applyFont="1" applyFill="1" applyBorder="1" applyAlignment="1">
      <alignment horizontal="left" vertical="center" wrapText="1"/>
    </xf>
    <xf numFmtId="4" fontId="3" fillId="0" borderId="11" xfId="0" applyNumberFormat="1" applyFont="1" applyFill="1" applyBorder="1" applyAlignment="1">
      <alignment horizontal="right" vertical="center" wrapText="1"/>
    </xf>
    <xf numFmtId="0" fontId="41" fillId="0" borderId="0" xfId="0" applyFont="1" applyFill="1" applyAlignment="1">
      <alignment horizontal="center"/>
    </xf>
    <xf numFmtId="0" fontId="42" fillId="33" borderId="12" xfId="0" applyFont="1" applyFill="1" applyBorder="1" applyAlignment="1">
      <alignment horizontal="center" vertical="center" wrapText="1"/>
    </xf>
    <xf numFmtId="0" fontId="42" fillId="33" borderId="13" xfId="0" applyFont="1" applyFill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left" vertical="center" wrapText="1"/>
    </xf>
    <xf numFmtId="4" fontId="3" fillId="0" borderId="15" xfId="0" applyNumberFormat="1" applyFont="1" applyFill="1" applyBorder="1" applyAlignment="1">
      <alignment horizontal="right" vertical="center" wrapText="1"/>
    </xf>
    <xf numFmtId="0" fontId="42" fillId="33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14" fontId="3" fillId="0" borderId="10" xfId="0" applyNumberFormat="1" applyFont="1" applyFill="1" applyBorder="1" applyAlignment="1">
      <alignment horizontal="center" vertical="center"/>
    </xf>
    <xf numFmtId="14" fontId="3" fillId="0" borderId="15" xfId="0" applyNumberFormat="1" applyFont="1" applyFill="1" applyBorder="1" applyAlignment="1">
      <alignment horizontal="center" vertical="center"/>
    </xf>
    <xf numFmtId="14" fontId="3" fillId="0" borderId="11" xfId="0" applyNumberFormat="1" applyFont="1" applyFill="1" applyBorder="1" applyAlignment="1">
      <alignment horizontal="center" vertical="center"/>
    </xf>
    <xf numFmtId="0" fontId="42" fillId="33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</cellXfs>
  <cellStyles count="49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Comma" xfId="37"/>
    <cellStyle name="Èmfasi1" xfId="38"/>
    <cellStyle name="Èmfasi2" xfId="39"/>
    <cellStyle name="Èmfasi3" xfId="40"/>
    <cellStyle name="Èmfasi4" xfId="41"/>
    <cellStyle name="Èmfasi5" xfId="42"/>
    <cellStyle name="Èmfasi6" xfId="43"/>
    <cellStyle name="Hyperlink" xfId="44"/>
    <cellStyle name="Followed Hyperlink" xfId="45"/>
    <cellStyle name="Entrada" xfId="46"/>
    <cellStyle name="Incorrecte" xfId="47"/>
    <cellStyle name="Comma [0]" xfId="48"/>
    <cellStyle name="Currency" xfId="49"/>
    <cellStyle name="Currency [0]" xfId="50"/>
    <cellStyle name="Neutral" xfId="51"/>
    <cellStyle name="Nota" xfId="52"/>
    <cellStyle name="Percent" xfId="53"/>
    <cellStyle name="Resultat" xfId="54"/>
    <cellStyle name="Text d'advertiment" xfId="55"/>
    <cellStyle name="Text explicatiu" xfId="56"/>
    <cellStyle name="Títol" xfId="57"/>
    <cellStyle name="Títol 1" xfId="58"/>
    <cellStyle name="Títol 2" xfId="59"/>
    <cellStyle name="Títol 3" xfId="60"/>
    <cellStyle name="Títol 4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06"/>
  <sheetViews>
    <sheetView tabSelected="1" view="pageLayout" zoomScaleNormal="90" workbookViewId="0" topLeftCell="B1">
      <selection activeCell="H60" sqref="H60"/>
    </sheetView>
  </sheetViews>
  <sheetFormatPr defaultColWidth="11.421875" defaultRowHeight="12.75"/>
  <cols>
    <col min="1" max="1" width="1.421875" style="1" customWidth="1"/>
    <col min="2" max="3" width="21.140625" style="8" customWidth="1"/>
    <col min="4" max="4" width="16.140625" style="7" customWidth="1"/>
    <col min="5" max="5" width="45.8515625" style="8" customWidth="1"/>
    <col min="6" max="7" width="9.7109375" style="8" customWidth="1"/>
    <col min="8" max="8" width="14.140625" style="6" customWidth="1"/>
    <col min="9" max="9" width="9.140625" style="4" customWidth="1"/>
    <col min="10" max="10" width="10.57421875" style="4" customWidth="1"/>
    <col min="11" max="16384" width="11.421875" style="1" customWidth="1"/>
  </cols>
  <sheetData>
    <row r="1" spans="2:10" ht="27.75" customHeight="1" thickBot="1">
      <c r="B1" s="30" t="s">
        <v>107</v>
      </c>
      <c r="C1" s="30"/>
      <c r="D1" s="30"/>
      <c r="E1" s="30"/>
      <c r="F1" s="30"/>
      <c r="G1" s="30"/>
      <c r="H1" s="30"/>
      <c r="I1" s="30"/>
      <c r="J1" s="31"/>
    </row>
    <row r="2" spans="2:10" s="13" customFormat="1" ht="66.75" customHeight="1" thickTop="1">
      <c r="B2" s="14" t="s">
        <v>92</v>
      </c>
      <c r="C2" s="29" t="s">
        <v>20</v>
      </c>
      <c r="D2" s="19" t="s">
        <v>93</v>
      </c>
      <c r="E2" s="14" t="s">
        <v>102</v>
      </c>
      <c r="F2" s="14" t="s">
        <v>105</v>
      </c>
      <c r="G2" s="14" t="s">
        <v>103</v>
      </c>
      <c r="H2" s="14" t="s">
        <v>104</v>
      </c>
      <c r="I2" s="14" t="s">
        <v>106</v>
      </c>
      <c r="J2" s="15" t="s">
        <v>0</v>
      </c>
    </row>
    <row r="3" spans="2:10" s="2" customFormat="1" ht="30" customHeight="1">
      <c r="B3" s="28">
        <v>42695</v>
      </c>
      <c r="C3" s="20" t="s">
        <v>22</v>
      </c>
      <c r="D3" s="23" t="s">
        <v>1</v>
      </c>
      <c r="E3" s="11" t="s">
        <v>2</v>
      </c>
      <c r="F3" s="12">
        <v>26.67</v>
      </c>
      <c r="G3" s="12">
        <v>0</v>
      </c>
      <c r="H3" s="12">
        <v>15.85</v>
      </c>
      <c r="I3" s="12">
        <v>0</v>
      </c>
      <c r="J3" s="16">
        <f aca="true" t="shared" si="0" ref="J3:J34">SUM(F3:I3)</f>
        <v>42.52</v>
      </c>
    </row>
    <row r="4" spans="2:10" s="2" customFormat="1" ht="26.25" customHeight="1">
      <c r="B4" s="26">
        <v>42717</v>
      </c>
      <c r="C4" s="21" t="s">
        <v>33</v>
      </c>
      <c r="D4" s="24" t="s">
        <v>1</v>
      </c>
      <c r="E4" s="9" t="s">
        <v>3</v>
      </c>
      <c r="F4" s="10">
        <v>12.95</v>
      </c>
      <c r="G4" s="10">
        <v>0</v>
      </c>
      <c r="H4" s="10">
        <v>7.15</v>
      </c>
      <c r="I4" s="10">
        <v>0</v>
      </c>
      <c r="J4" s="16">
        <f t="shared" si="0"/>
        <v>20.1</v>
      </c>
    </row>
    <row r="5" spans="2:10" s="2" customFormat="1" ht="44.25" customHeight="1">
      <c r="B5" s="26">
        <v>42751</v>
      </c>
      <c r="C5" s="21" t="s">
        <v>30</v>
      </c>
      <c r="D5" s="24" t="s">
        <v>1</v>
      </c>
      <c r="E5" s="9" t="s">
        <v>4</v>
      </c>
      <c r="F5" s="10">
        <v>0</v>
      </c>
      <c r="G5" s="10">
        <v>0</v>
      </c>
      <c r="H5" s="10">
        <v>189.05</v>
      </c>
      <c r="I5" s="10">
        <v>0</v>
      </c>
      <c r="J5" s="16">
        <f t="shared" si="0"/>
        <v>189.05</v>
      </c>
    </row>
    <row r="6" spans="2:10" s="2" customFormat="1" ht="29.25" customHeight="1">
      <c r="B6" s="26">
        <v>42752</v>
      </c>
      <c r="C6" s="21" t="s">
        <v>5</v>
      </c>
      <c r="D6" s="24" t="s">
        <v>1</v>
      </c>
      <c r="E6" s="9" t="s">
        <v>4</v>
      </c>
      <c r="F6" s="10">
        <v>0</v>
      </c>
      <c r="G6" s="10">
        <v>0</v>
      </c>
      <c r="H6" s="10">
        <v>245.6</v>
      </c>
      <c r="I6" s="10">
        <v>424.75</v>
      </c>
      <c r="J6" s="16">
        <f t="shared" si="0"/>
        <v>670.35</v>
      </c>
    </row>
    <row r="7" spans="2:10" s="2" customFormat="1" ht="27" customHeight="1">
      <c r="B7" s="26">
        <v>42752</v>
      </c>
      <c r="C7" s="21" t="s">
        <v>29</v>
      </c>
      <c r="D7" s="24" t="s">
        <v>1</v>
      </c>
      <c r="E7" s="9" t="s">
        <v>4</v>
      </c>
      <c r="F7" s="10">
        <v>0</v>
      </c>
      <c r="G7" s="10">
        <v>0</v>
      </c>
      <c r="H7" s="10">
        <v>245.6</v>
      </c>
      <c r="I7" s="10">
        <v>0</v>
      </c>
      <c r="J7" s="16">
        <f t="shared" si="0"/>
        <v>245.6</v>
      </c>
    </row>
    <row r="8" spans="2:10" s="2" customFormat="1" ht="33" customHeight="1">
      <c r="B8" s="26">
        <v>42757</v>
      </c>
      <c r="C8" s="21" t="s">
        <v>21</v>
      </c>
      <c r="D8" s="24" t="s">
        <v>1</v>
      </c>
      <c r="E8" s="9" t="s">
        <v>100</v>
      </c>
      <c r="F8" s="10">
        <v>80.01</v>
      </c>
      <c r="G8" s="10">
        <v>85</v>
      </c>
      <c r="H8" s="10">
        <v>205.4</v>
      </c>
      <c r="I8" s="10">
        <v>0</v>
      </c>
      <c r="J8" s="16">
        <f t="shared" si="0"/>
        <v>370.40999999999997</v>
      </c>
    </row>
    <row r="9" spans="2:10" s="2" customFormat="1" ht="35.25" customHeight="1">
      <c r="B9" s="26">
        <v>42770</v>
      </c>
      <c r="C9" s="21" t="s">
        <v>31</v>
      </c>
      <c r="D9" s="24" t="s">
        <v>6</v>
      </c>
      <c r="E9" s="9" t="s">
        <v>41</v>
      </c>
      <c r="F9" s="10">
        <v>0</v>
      </c>
      <c r="G9" s="10">
        <v>0</v>
      </c>
      <c r="H9" s="10">
        <v>93.79</v>
      </c>
      <c r="I9" s="10">
        <v>0</v>
      </c>
      <c r="J9" s="16">
        <f t="shared" si="0"/>
        <v>93.79</v>
      </c>
    </row>
    <row r="10" spans="2:10" s="2" customFormat="1" ht="31.5" customHeight="1">
      <c r="B10" s="26">
        <v>42770</v>
      </c>
      <c r="C10" s="21" t="s">
        <v>5</v>
      </c>
      <c r="D10" s="24" t="s">
        <v>6</v>
      </c>
      <c r="E10" s="9" t="s">
        <v>41</v>
      </c>
      <c r="F10" s="10">
        <v>0</v>
      </c>
      <c r="G10" s="10">
        <v>0</v>
      </c>
      <c r="H10" s="10">
        <v>93.79</v>
      </c>
      <c r="I10" s="10">
        <v>0</v>
      </c>
      <c r="J10" s="16">
        <f t="shared" si="0"/>
        <v>93.79</v>
      </c>
    </row>
    <row r="11" spans="2:10" s="2" customFormat="1" ht="40.5" customHeight="1">
      <c r="B11" s="26">
        <v>42770</v>
      </c>
      <c r="C11" s="21" t="s">
        <v>27</v>
      </c>
      <c r="D11" s="24" t="s">
        <v>6</v>
      </c>
      <c r="E11" s="9" t="s">
        <v>41</v>
      </c>
      <c r="F11" s="10">
        <v>0</v>
      </c>
      <c r="G11" s="10">
        <v>0</v>
      </c>
      <c r="H11" s="10">
        <v>115.66</v>
      </c>
      <c r="I11" s="10">
        <v>0</v>
      </c>
      <c r="J11" s="16">
        <f t="shared" si="0"/>
        <v>115.66</v>
      </c>
    </row>
    <row r="12" spans="2:10" s="2" customFormat="1" ht="31.5" customHeight="1">
      <c r="B12" s="26">
        <v>42774</v>
      </c>
      <c r="C12" s="21" t="s">
        <v>30</v>
      </c>
      <c r="D12" s="24" t="s">
        <v>9</v>
      </c>
      <c r="E12" s="9" t="s">
        <v>8</v>
      </c>
      <c r="F12" s="10">
        <v>0</v>
      </c>
      <c r="G12" s="10">
        <v>76.5</v>
      </c>
      <c r="H12" s="10">
        <v>157.93</v>
      </c>
      <c r="I12" s="10">
        <v>0</v>
      </c>
      <c r="J12" s="16">
        <f t="shared" si="0"/>
        <v>234.43</v>
      </c>
    </row>
    <row r="13" spans="2:10" s="2" customFormat="1" ht="36" customHeight="1">
      <c r="B13" s="26">
        <v>42775</v>
      </c>
      <c r="C13" s="21" t="s">
        <v>5</v>
      </c>
      <c r="D13" s="24" t="s">
        <v>7</v>
      </c>
      <c r="E13" s="9" t="s">
        <v>94</v>
      </c>
      <c r="F13" s="10">
        <v>0</v>
      </c>
      <c r="G13" s="10">
        <v>159</v>
      </c>
      <c r="H13" s="10">
        <v>208.02</v>
      </c>
      <c r="I13" s="10">
        <v>861.6</v>
      </c>
      <c r="J13" s="16">
        <f t="shared" si="0"/>
        <v>1228.62</v>
      </c>
    </row>
    <row r="14" spans="2:10" s="2" customFormat="1" ht="28.5" customHeight="1">
      <c r="B14" s="26">
        <v>42775</v>
      </c>
      <c r="C14" s="21" t="s">
        <v>29</v>
      </c>
      <c r="D14" s="24" t="s">
        <v>7</v>
      </c>
      <c r="E14" s="9" t="s">
        <v>94</v>
      </c>
      <c r="F14" s="10">
        <v>0</v>
      </c>
      <c r="G14" s="10">
        <v>159</v>
      </c>
      <c r="H14" s="10">
        <v>208.02</v>
      </c>
      <c r="I14" s="10">
        <v>0</v>
      </c>
      <c r="J14" s="16">
        <f t="shared" si="0"/>
        <v>367.02</v>
      </c>
    </row>
    <row r="15" spans="2:10" s="2" customFormat="1" ht="28.5" customHeight="1">
      <c r="B15" s="26">
        <v>42781</v>
      </c>
      <c r="C15" s="21" t="s">
        <v>25</v>
      </c>
      <c r="D15" s="24" t="s">
        <v>1</v>
      </c>
      <c r="E15" s="9" t="s">
        <v>10</v>
      </c>
      <c r="F15" s="10">
        <v>0</v>
      </c>
      <c r="G15" s="10">
        <v>0</v>
      </c>
      <c r="H15" s="10">
        <v>365.93</v>
      </c>
      <c r="I15" s="10">
        <v>0</v>
      </c>
      <c r="J15" s="16">
        <f t="shared" si="0"/>
        <v>365.93</v>
      </c>
    </row>
    <row r="16" spans="2:10" s="2" customFormat="1" ht="33" customHeight="1">
      <c r="B16" s="26">
        <v>42782</v>
      </c>
      <c r="C16" s="21" t="s">
        <v>24</v>
      </c>
      <c r="D16" s="24" t="s">
        <v>14</v>
      </c>
      <c r="E16" s="9" t="s">
        <v>13</v>
      </c>
      <c r="F16" s="10">
        <v>0</v>
      </c>
      <c r="G16" s="10">
        <v>0</v>
      </c>
      <c r="H16" s="10">
        <v>74.22</v>
      </c>
      <c r="I16" s="10">
        <v>0</v>
      </c>
      <c r="J16" s="16">
        <f t="shared" si="0"/>
        <v>74.22</v>
      </c>
    </row>
    <row r="17" spans="2:10" s="2" customFormat="1" ht="31.5" customHeight="1">
      <c r="B17" s="26">
        <v>42795</v>
      </c>
      <c r="C17" s="21" t="s">
        <v>23</v>
      </c>
      <c r="D17" s="24" t="s">
        <v>1</v>
      </c>
      <c r="E17" s="9" t="s">
        <v>18</v>
      </c>
      <c r="F17" s="10">
        <v>0</v>
      </c>
      <c r="G17" s="10">
        <v>0</v>
      </c>
      <c r="H17" s="10">
        <v>222.3</v>
      </c>
      <c r="I17" s="10">
        <v>0</v>
      </c>
      <c r="J17" s="16">
        <f t="shared" si="0"/>
        <v>222.3</v>
      </c>
    </row>
    <row r="18" spans="2:10" s="2" customFormat="1" ht="39.75" customHeight="1">
      <c r="B18" s="26">
        <v>42796</v>
      </c>
      <c r="C18" s="21" t="s">
        <v>28</v>
      </c>
      <c r="D18" s="24" t="s">
        <v>16</v>
      </c>
      <c r="E18" s="9" t="s">
        <v>15</v>
      </c>
      <c r="F18" s="10">
        <v>0</v>
      </c>
      <c r="G18" s="10">
        <v>206</v>
      </c>
      <c r="H18" s="10">
        <v>0</v>
      </c>
      <c r="I18" s="10">
        <v>124.44</v>
      </c>
      <c r="J18" s="16">
        <f t="shared" si="0"/>
        <v>330.44</v>
      </c>
    </row>
    <row r="19" spans="2:10" s="2" customFormat="1" ht="27" customHeight="1">
      <c r="B19" s="26">
        <v>42813</v>
      </c>
      <c r="C19" s="21" t="s">
        <v>30</v>
      </c>
      <c r="D19" s="24" t="s">
        <v>19</v>
      </c>
      <c r="E19" s="9" t="s">
        <v>101</v>
      </c>
      <c r="F19" s="10">
        <v>0</v>
      </c>
      <c r="G19" s="10">
        <v>99.66</v>
      </c>
      <c r="H19" s="10">
        <v>139.7</v>
      </c>
      <c r="I19" s="10">
        <v>0</v>
      </c>
      <c r="J19" s="16">
        <f t="shared" si="0"/>
        <v>239.35999999999999</v>
      </c>
    </row>
    <row r="20" spans="2:10" s="2" customFormat="1" ht="38.25">
      <c r="B20" s="26">
        <v>42827</v>
      </c>
      <c r="C20" s="21" t="s">
        <v>26</v>
      </c>
      <c r="D20" s="24" t="s">
        <v>95</v>
      </c>
      <c r="E20" s="9" t="s">
        <v>11</v>
      </c>
      <c r="F20" s="10">
        <v>151.26</v>
      </c>
      <c r="G20" s="10">
        <v>710</v>
      </c>
      <c r="H20" s="10">
        <v>591.07</v>
      </c>
      <c r="I20" s="10">
        <v>0</v>
      </c>
      <c r="J20" s="16">
        <f t="shared" si="0"/>
        <v>1452.33</v>
      </c>
    </row>
    <row r="21" spans="2:10" s="2" customFormat="1" ht="41.25" customHeight="1">
      <c r="B21" s="26">
        <v>42827</v>
      </c>
      <c r="C21" s="21" t="s">
        <v>31</v>
      </c>
      <c r="D21" s="24" t="s">
        <v>12</v>
      </c>
      <c r="E21" s="9" t="s">
        <v>17</v>
      </c>
      <c r="F21" s="10">
        <v>172.6</v>
      </c>
      <c r="G21" s="10">
        <v>575.1</v>
      </c>
      <c r="H21" s="10">
        <v>296.13</v>
      </c>
      <c r="I21" s="10">
        <v>0</v>
      </c>
      <c r="J21" s="16">
        <f t="shared" si="0"/>
        <v>1043.83</v>
      </c>
    </row>
    <row r="22" spans="2:10" s="2" customFormat="1" ht="30" customHeight="1">
      <c r="B22" s="26">
        <v>42827</v>
      </c>
      <c r="C22" s="21" t="s">
        <v>32</v>
      </c>
      <c r="D22" s="24" t="s">
        <v>95</v>
      </c>
      <c r="E22" s="9" t="s">
        <v>11</v>
      </c>
      <c r="F22" s="10">
        <v>116.98</v>
      </c>
      <c r="G22" s="10">
        <v>931.17</v>
      </c>
      <c r="H22" s="10">
        <v>694.53</v>
      </c>
      <c r="I22" s="10">
        <v>15</v>
      </c>
      <c r="J22" s="16">
        <f t="shared" si="0"/>
        <v>1757.6799999999998</v>
      </c>
    </row>
    <row r="23" spans="2:10" s="2" customFormat="1" ht="28.5" customHeight="1">
      <c r="B23" s="26">
        <v>42831</v>
      </c>
      <c r="C23" s="21" t="s">
        <v>5</v>
      </c>
      <c r="D23" s="24" t="s">
        <v>1</v>
      </c>
      <c r="E23" s="9" t="s">
        <v>36</v>
      </c>
      <c r="F23" s="10">
        <v>0</v>
      </c>
      <c r="G23" s="10">
        <v>0</v>
      </c>
      <c r="H23" s="10">
        <v>348.7</v>
      </c>
      <c r="I23" s="10">
        <v>213.18</v>
      </c>
      <c r="J23" s="16">
        <f t="shared" si="0"/>
        <v>561.88</v>
      </c>
    </row>
    <row r="24" spans="2:10" s="2" customFormat="1" ht="43.5" customHeight="1">
      <c r="B24" s="26">
        <v>42831</v>
      </c>
      <c r="C24" s="21" t="s">
        <v>27</v>
      </c>
      <c r="D24" s="24" t="s">
        <v>1</v>
      </c>
      <c r="E24" s="9" t="s">
        <v>36</v>
      </c>
      <c r="F24" s="10">
        <v>0</v>
      </c>
      <c r="G24" s="10">
        <v>0</v>
      </c>
      <c r="H24" s="10">
        <v>348.7</v>
      </c>
      <c r="I24" s="10">
        <v>0</v>
      </c>
      <c r="J24" s="16">
        <f t="shared" si="0"/>
        <v>348.7</v>
      </c>
    </row>
    <row r="25" spans="2:10" s="2" customFormat="1" ht="31.5" customHeight="1">
      <c r="B25" s="26">
        <v>42834</v>
      </c>
      <c r="C25" s="21" t="s">
        <v>75</v>
      </c>
      <c r="D25" s="24" t="s">
        <v>1</v>
      </c>
      <c r="E25" s="9" t="s">
        <v>34</v>
      </c>
      <c r="F25" s="10">
        <v>27</v>
      </c>
      <c r="G25" s="10">
        <v>179.33</v>
      </c>
      <c r="H25" s="10">
        <v>345.55</v>
      </c>
      <c r="I25" s="10">
        <v>0</v>
      </c>
      <c r="J25" s="16">
        <f t="shared" si="0"/>
        <v>551.88</v>
      </c>
    </row>
    <row r="26" spans="2:10" s="2" customFormat="1" ht="29.25" customHeight="1">
      <c r="B26" s="26">
        <v>42844</v>
      </c>
      <c r="C26" s="21" t="s">
        <v>5</v>
      </c>
      <c r="D26" s="24" t="s">
        <v>1</v>
      </c>
      <c r="E26" s="9" t="s">
        <v>39</v>
      </c>
      <c r="F26" s="10">
        <v>0</v>
      </c>
      <c r="G26" s="10">
        <v>0</v>
      </c>
      <c r="H26" s="10">
        <v>297.35</v>
      </c>
      <c r="I26" s="10">
        <v>120.99</v>
      </c>
      <c r="J26" s="16">
        <f t="shared" si="0"/>
        <v>418.34000000000003</v>
      </c>
    </row>
    <row r="27" spans="2:10" s="2" customFormat="1" ht="21" customHeight="1">
      <c r="B27" s="26">
        <v>42849</v>
      </c>
      <c r="C27" s="21" t="s">
        <v>25</v>
      </c>
      <c r="D27" s="24" t="s">
        <v>1</v>
      </c>
      <c r="E27" s="9" t="s">
        <v>40</v>
      </c>
      <c r="F27" s="10">
        <v>0</v>
      </c>
      <c r="G27" s="10">
        <v>0</v>
      </c>
      <c r="H27" s="10">
        <v>338.95</v>
      </c>
      <c r="I27" s="10">
        <v>0</v>
      </c>
      <c r="J27" s="16">
        <f t="shared" si="0"/>
        <v>338.95</v>
      </c>
    </row>
    <row r="28" spans="2:10" s="2" customFormat="1" ht="25.5">
      <c r="B28" s="26">
        <v>42856</v>
      </c>
      <c r="C28" s="21" t="s">
        <v>38</v>
      </c>
      <c r="D28" s="24" t="s">
        <v>16</v>
      </c>
      <c r="E28" s="9" t="s">
        <v>37</v>
      </c>
      <c r="F28" s="10">
        <v>0</v>
      </c>
      <c r="G28" s="10">
        <v>101.73</v>
      </c>
      <c r="H28" s="10">
        <v>80.15</v>
      </c>
      <c r="I28" s="10">
        <v>0</v>
      </c>
      <c r="J28" s="16">
        <f t="shared" si="0"/>
        <v>181.88</v>
      </c>
    </row>
    <row r="29" spans="2:10" s="2" customFormat="1" ht="21" customHeight="1">
      <c r="B29" s="26">
        <v>42859</v>
      </c>
      <c r="C29" s="21" t="s">
        <v>25</v>
      </c>
      <c r="D29" s="24" t="s">
        <v>1</v>
      </c>
      <c r="E29" s="9" t="s">
        <v>40</v>
      </c>
      <c r="F29" s="10">
        <v>0</v>
      </c>
      <c r="G29" s="10">
        <v>0</v>
      </c>
      <c r="H29" s="10">
        <v>251.62</v>
      </c>
      <c r="I29" s="10">
        <v>0</v>
      </c>
      <c r="J29" s="16">
        <f t="shared" si="0"/>
        <v>251.62</v>
      </c>
    </row>
    <row r="30" spans="2:10" s="2" customFormat="1" ht="34.5" customHeight="1">
      <c r="B30" s="26">
        <v>42881</v>
      </c>
      <c r="C30" s="21" t="s">
        <v>49</v>
      </c>
      <c r="D30" s="24" t="s">
        <v>1</v>
      </c>
      <c r="E30" s="9" t="s">
        <v>48</v>
      </c>
      <c r="F30" s="10">
        <v>0</v>
      </c>
      <c r="G30" s="10">
        <v>0</v>
      </c>
      <c r="H30" s="10">
        <v>346.7</v>
      </c>
      <c r="I30" s="10">
        <v>0</v>
      </c>
      <c r="J30" s="16">
        <f t="shared" si="0"/>
        <v>346.7</v>
      </c>
    </row>
    <row r="31" spans="2:10" s="2" customFormat="1" ht="26.25" customHeight="1">
      <c r="B31" s="26">
        <v>42887</v>
      </c>
      <c r="C31" s="21" t="s">
        <v>30</v>
      </c>
      <c r="D31" s="24" t="s">
        <v>43</v>
      </c>
      <c r="E31" s="9" t="s">
        <v>42</v>
      </c>
      <c r="F31" s="10">
        <v>0</v>
      </c>
      <c r="G31" s="10">
        <v>138.38</v>
      </c>
      <c r="H31" s="10">
        <v>258.5</v>
      </c>
      <c r="I31" s="10">
        <v>0</v>
      </c>
      <c r="J31" s="16">
        <f t="shared" si="0"/>
        <v>396.88</v>
      </c>
    </row>
    <row r="32" spans="2:10" s="2" customFormat="1" ht="29.25" customHeight="1">
      <c r="B32" s="26">
        <v>42893</v>
      </c>
      <c r="C32" s="21" t="s">
        <v>32</v>
      </c>
      <c r="D32" s="24" t="s">
        <v>44</v>
      </c>
      <c r="E32" s="9" t="s">
        <v>45</v>
      </c>
      <c r="F32" s="10">
        <v>0</v>
      </c>
      <c r="G32" s="10">
        <v>0</v>
      </c>
      <c r="H32" s="10">
        <v>186.99</v>
      </c>
      <c r="I32" s="10">
        <v>0</v>
      </c>
      <c r="J32" s="16">
        <f t="shared" si="0"/>
        <v>186.99</v>
      </c>
    </row>
    <row r="33" spans="2:10" s="2" customFormat="1" ht="36.75" customHeight="1">
      <c r="B33" s="26">
        <v>42901</v>
      </c>
      <c r="C33" s="21" t="s">
        <v>31</v>
      </c>
      <c r="D33" s="24" t="s">
        <v>14</v>
      </c>
      <c r="E33" s="9" t="s">
        <v>46</v>
      </c>
      <c r="F33" s="10">
        <v>0</v>
      </c>
      <c r="G33" s="10">
        <v>0</v>
      </c>
      <c r="H33" s="10">
        <v>112.6</v>
      </c>
      <c r="I33" s="10">
        <v>0</v>
      </c>
      <c r="J33" s="16">
        <f t="shared" si="0"/>
        <v>112.6</v>
      </c>
    </row>
    <row r="34" spans="2:10" s="2" customFormat="1" ht="26.25" customHeight="1">
      <c r="B34" s="26">
        <v>42906</v>
      </c>
      <c r="C34" s="21" t="s">
        <v>5</v>
      </c>
      <c r="D34" s="24" t="s">
        <v>7</v>
      </c>
      <c r="E34" s="9" t="s">
        <v>47</v>
      </c>
      <c r="F34" s="10">
        <v>0</v>
      </c>
      <c r="G34" s="10">
        <v>0</v>
      </c>
      <c r="H34" s="10">
        <v>133.16</v>
      </c>
      <c r="I34" s="10">
        <v>864.36</v>
      </c>
      <c r="J34" s="16">
        <f t="shared" si="0"/>
        <v>997.52</v>
      </c>
    </row>
    <row r="35" spans="2:10" s="2" customFormat="1" ht="21.75" customHeight="1">
      <c r="B35" s="26">
        <v>42906</v>
      </c>
      <c r="C35" s="21" t="s">
        <v>29</v>
      </c>
      <c r="D35" s="24" t="s">
        <v>7</v>
      </c>
      <c r="E35" s="9" t="s">
        <v>47</v>
      </c>
      <c r="F35" s="10">
        <v>0</v>
      </c>
      <c r="G35" s="10">
        <v>0</v>
      </c>
      <c r="H35" s="10">
        <v>133.16</v>
      </c>
      <c r="I35" s="10">
        <v>56.3</v>
      </c>
      <c r="J35" s="16">
        <f aca="true" t="shared" si="1" ref="J35:J64">SUM(F35:I35)</f>
        <v>189.45999999999998</v>
      </c>
    </row>
    <row r="36" spans="2:10" s="2" customFormat="1" ht="24" customHeight="1">
      <c r="B36" s="26">
        <v>42908</v>
      </c>
      <c r="C36" s="21" t="s">
        <v>24</v>
      </c>
      <c r="D36" s="24" t="s">
        <v>1</v>
      </c>
      <c r="E36" s="9" t="s">
        <v>55</v>
      </c>
      <c r="F36" s="10">
        <v>0</v>
      </c>
      <c r="G36" s="10">
        <v>0</v>
      </c>
      <c r="H36" s="10">
        <v>90.8</v>
      </c>
      <c r="I36" s="10">
        <v>0</v>
      </c>
      <c r="J36" s="16">
        <f t="shared" si="1"/>
        <v>90.8</v>
      </c>
    </row>
    <row r="37" spans="2:10" s="2" customFormat="1" ht="34.5" customHeight="1">
      <c r="B37" s="26">
        <v>42920</v>
      </c>
      <c r="C37" s="21" t="s">
        <v>38</v>
      </c>
      <c r="D37" s="24" t="s">
        <v>54</v>
      </c>
      <c r="E37" s="9" t="s">
        <v>53</v>
      </c>
      <c r="F37" s="10">
        <v>0</v>
      </c>
      <c r="G37" s="10">
        <v>73.06</v>
      </c>
      <c r="H37" s="10">
        <v>83.7</v>
      </c>
      <c r="I37" s="10">
        <v>0</v>
      </c>
      <c r="J37" s="16">
        <f t="shared" si="1"/>
        <v>156.76</v>
      </c>
    </row>
    <row r="38" spans="2:10" s="2" customFormat="1" ht="32.25" customHeight="1">
      <c r="B38" s="26">
        <v>42921</v>
      </c>
      <c r="C38" s="21" t="s">
        <v>84</v>
      </c>
      <c r="D38" s="24" t="s">
        <v>96</v>
      </c>
      <c r="E38" s="9" t="s">
        <v>50</v>
      </c>
      <c r="F38" s="10">
        <v>0</v>
      </c>
      <c r="G38" s="10">
        <v>0</v>
      </c>
      <c r="H38" s="10">
        <v>186.98</v>
      </c>
      <c r="I38" s="10">
        <v>0</v>
      </c>
      <c r="J38" s="16">
        <f t="shared" si="1"/>
        <v>186.98</v>
      </c>
    </row>
    <row r="39" spans="2:10" s="2" customFormat="1" ht="25.5" customHeight="1">
      <c r="B39" s="26">
        <v>42927</v>
      </c>
      <c r="C39" s="21" t="s">
        <v>30</v>
      </c>
      <c r="D39" s="24" t="s">
        <v>1</v>
      </c>
      <c r="E39" s="9" t="s">
        <v>56</v>
      </c>
      <c r="F39" s="10">
        <v>0</v>
      </c>
      <c r="G39" s="10">
        <v>0</v>
      </c>
      <c r="H39" s="10">
        <v>207.4</v>
      </c>
      <c r="I39" s="10">
        <v>0</v>
      </c>
      <c r="J39" s="16">
        <f t="shared" si="1"/>
        <v>207.4</v>
      </c>
    </row>
    <row r="40" spans="2:10" s="2" customFormat="1" ht="27.75" customHeight="1">
      <c r="B40" s="26">
        <v>42928</v>
      </c>
      <c r="C40" s="21" t="s">
        <v>91</v>
      </c>
      <c r="D40" s="24" t="s">
        <v>1</v>
      </c>
      <c r="E40" s="9" t="s">
        <v>57</v>
      </c>
      <c r="F40" s="10">
        <v>0</v>
      </c>
      <c r="G40" s="10">
        <v>0</v>
      </c>
      <c r="H40" s="10">
        <v>207.4</v>
      </c>
      <c r="I40" s="10">
        <v>0</v>
      </c>
      <c r="J40" s="16">
        <f t="shared" si="1"/>
        <v>207.4</v>
      </c>
    </row>
    <row r="41" spans="2:10" s="2" customFormat="1" ht="27.75" customHeight="1">
      <c r="B41" s="26">
        <v>42928</v>
      </c>
      <c r="C41" s="21" t="s">
        <v>38</v>
      </c>
      <c r="D41" s="24" t="s">
        <v>1</v>
      </c>
      <c r="E41" s="9" t="s">
        <v>57</v>
      </c>
      <c r="F41" s="10">
        <v>0</v>
      </c>
      <c r="G41" s="10">
        <v>0</v>
      </c>
      <c r="H41" s="10">
        <v>207.4</v>
      </c>
      <c r="I41" s="10">
        <v>0</v>
      </c>
      <c r="J41" s="16">
        <f t="shared" si="1"/>
        <v>207.4</v>
      </c>
    </row>
    <row r="42" spans="2:10" s="2" customFormat="1" ht="29.25" customHeight="1">
      <c r="B42" s="26">
        <v>42928</v>
      </c>
      <c r="C42" s="21" t="s">
        <v>5</v>
      </c>
      <c r="D42" s="24" t="s">
        <v>1</v>
      </c>
      <c r="E42" s="9" t="s">
        <v>57</v>
      </c>
      <c r="F42" s="10">
        <v>0</v>
      </c>
      <c r="G42" s="10">
        <v>0</v>
      </c>
      <c r="H42" s="10">
        <v>191.85</v>
      </c>
      <c r="I42" s="10">
        <v>331.76</v>
      </c>
      <c r="J42" s="16">
        <f t="shared" si="1"/>
        <v>523.61</v>
      </c>
    </row>
    <row r="43" spans="2:10" s="2" customFormat="1" ht="23.25" customHeight="1">
      <c r="B43" s="26">
        <v>42928</v>
      </c>
      <c r="C43" s="21" t="s">
        <v>25</v>
      </c>
      <c r="D43" s="24" t="s">
        <v>1</v>
      </c>
      <c r="E43" s="9" t="s">
        <v>60</v>
      </c>
      <c r="F43" s="10">
        <v>0</v>
      </c>
      <c r="G43" s="10">
        <v>0</v>
      </c>
      <c r="H43" s="10">
        <v>207.45</v>
      </c>
      <c r="I43" s="10">
        <v>0</v>
      </c>
      <c r="J43" s="16">
        <f t="shared" si="1"/>
        <v>207.45</v>
      </c>
    </row>
    <row r="44" spans="2:10" s="2" customFormat="1" ht="21.75" customHeight="1">
      <c r="B44" s="26">
        <v>42928</v>
      </c>
      <c r="C44" s="21" t="s">
        <v>27</v>
      </c>
      <c r="D44" s="24" t="s">
        <v>1</v>
      </c>
      <c r="E44" s="9" t="s">
        <v>57</v>
      </c>
      <c r="F44" s="10">
        <v>0</v>
      </c>
      <c r="G44" s="10">
        <v>0</v>
      </c>
      <c r="H44" s="10">
        <v>191.85</v>
      </c>
      <c r="I44" s="10">
        <v>0</v>
      </c>
      <c r="J44" s="16">
        <f t="shared" si="1"/>
        <v>191.85</v>
      </c>
    </row>
    <row r="45" spans="2:10" s="2" customFormat="1" ht="30.75" customHeight="1">
      <c r="B45" s="26">
        <v>42937</v>
      </c>
      <c r="C45" s="21" t="s">
        <v>35</v>
      </c>
      <c r="D45" s="24" t="s">
        <v>59</v>
      </c>
      <c r="E45" s="9" t="s">
        <v>58</v>
      </c>
      <c r="F45" s="10">
        <v>240.4</v>
      </c>
      <c r="G45" s="10">
        <v>884.89</v>
      </c>
      <c r="H45" s="10">
        <v>1931.94</v>
      </c>
      <c r="I45" s="10">
        <v>234</v>
      </c>
      <c r="J45" s="16">
        <f t="shared" si="1"/>
        <v>3291.23</v>
      </c>
    </row>
    <row r="46" spans="2:10" s="2" customFormat="1" ht="36" customHeight="1">
      <c r="B46" s="26">
        <v>42952</v>
      </c>
      <c r="C46" s="21" t="s">
        <v>32</v>
      </c>
      <c r="D46" s="24" t="s">
        <v>52</v>
      </c>
      <c r="E46" s="9" t="s">
        <v>51</v>
      </c>
      <c r="F46" s="10">
        <v>47</v>
      </c>
      <c r="G46" s="10">
        <v>1761.38</v>
      </c>
      <c r="H46" s="10">
        <v>1057.74</v>
      </c>
      <c r="I46" s="10">
        <v>232.08</v>
      </c>
      <c r="J46" s="16">
        <f t="shared" si="1"/>
        <v>3098.2</v>
      </c>
    </row>
    <row r="47" spans="2:10" s="2" customFormat="1" ht="29.25" customHeight="1">
      <c r="B47" s="26">
        <v>42978</v>
      </c>
      <c r="C47" s="21" t="s">
        <v>84</v>
      </c>
      <c r="D47" s="24" t="s">
        <v>64</v>
      </c>
      <c r="E47" s="9" t="s">
        <v>63</v>
      </c>
      <c r="F47" s="10">
        <v>0</v>
      </c>
      <c r="G47" s="10">
        <v>444</v>
      </c>
      <c r="H47" s="10">
        <v>253.15</v>
      </c>
      <c r="I47" s="10">
        <v>0</v>
      </c>
      <c r="J47" s="16">
        <f t="shared" si="1"/>
        <v>697.15</v>
      </c>
    </row>
    <row r="48" spans="2:10" s="2" customFormat="1" ht="25.5">
      <c r="B48" s="26">
        <v>42988</v>
      </c>
      <c r="C48" s="21" t="s">
        <v>30</v>
      </c>
      <c r="D48" s="24" t="s">
        <v>62</v>
      </c>
      <c r="E48" s="9" t="s">
        <v>61</v>
      </c>
      <c r="F48" s="10">
        <v>0</v>
      </c>
      <c r="G48" s="10">
        <v>292</v>
      </c>
      <c r="H48" s="10">
        <v>188.31</v>
      </c>
      <c r="I48" s="10">
        <v>0</v>
      </c>
      <c r="J48" s="16">
        <f t="shared" si="1"/>
        <v>480.31</v>
      </c>
    </row>
    <row r="49" spans="2:10" s="2" customFormat="1" ht="33.75" customHeight="1">
      <c r="B49" s="26">
        <v>42990</v>
      </c>
      <c r="C49" s="21" t="s">
        <v>5</v>
      </c>
      <c r="D49" s="24" t="s">
        <v>62</v>
      </c>
      <c r="E49" s="9" t="s">
        <v>71</v>
      </c>
      <c r="F49" s="10">
        <v>0</v>
      </c>
      <c r="G49" s="10">
        <v>0</v>
      </c>
      <c r="H49" s="10">
        <v>135.6</v>
      </c>
      <c r="I49" s="10">
        <v>0</v>
      </c>
      <c r="J49" s="16">
        <f t="shared" si="1"/>
        <v>135.6</v>
      </c>
    </row>
    <row r="50" spans="2:10" s="2" customFormat="1" ht="31.5" customHeight="1">
      <c r="B50" s="26">
        <v>42990</v>
      </c>
      <c r="C50" s="21" t="s">
        <v>27</v>
      </c>
      <c r="D50" s="24" t="s">
        <v>62</v>
      </c>
      <c r="E50" s="9" t="s">
        <v>72</v>
      </c>
      <c r="F50" s="10">
        <v>0</v>
      </c>
      <c r="G50" s="10">
        <v>0</v>
      </c>
      <c r="H50" s="10">
        <v>76.6</v>
      </c>
      <c r="I50" s="10">
        <v>0</v>
      </c>
      <c r="J50" s="16">
        <f t="shared" si="1"/>
        <v>76.6</v>
      </c>
    </row>
    <row r="51" spans="2:10" s="2" customFormat="1" ht="31.5" customHeight="1">
      <c r="B51" s="26">
        <v>42998</v>
      </c>
      <c r="C51" s="21" t="s">
        <v>68</v>
      </c>
      <c r="D51" s="24" t="s">
        <v>98</v>
      </c>
      <c r="E51" s="9" t="s">
        <v>66</v>
      </c>
      <c r="F51" s="10">
        <v>0</v>
      </c>
      <c r="G51" s="10">
        <v>0</v>
      </c>
      <c r="H51" s="10">
        <v>132.45</v>
      </c>
      <c r="I51" s="10">
        <v>379.76</v>
      </c>
      <c r="J51" s="16">
        <f t="shared" si="1"/>
        <v>512.21</v>
      </c>
    </row>
    <row r="52" spans="2:10" s="2" customFormat="1" ht="23.25" customHeight="1">
      <c r="B52" s="26">
        <v>43012</v>
      </c>
      <c r="C52" s="21" t="s">
        <v>30</v>
      </c>
      <c r="D52" s="24" t="s">
        <v>74</v>
      </c>
      <c r="E52" s="9" t="s">
        <v>73</v>
      </c>
      <c r="F52" s="10">
        <v>0</v>
      </c>
      <c r="G52" s="10">
        <v>243</v>
      </c>
      <c r="H52" s="10">
        <v>0</v>
      </c>
      <c r="I52" s="10">
        <v>0</v>
      </c>
      <c r="J52" s="16">
        <f t="shared" si="1"/>
        <v>243</v>
      </c>
    </row>
    <row r="53" spans="2:10" s="2" customFormat="1" ht="25.5" customHeight="1">
      <c r="B53" s="26">
        <v>43026</v>
      </c>
      <c r="C53" s="21" t="s">
        <v>5</v>
      </c>
      <c r="D53" s="24" t="s">
        <v>97</v>
      </c>
      <c r="E53" s="9" t="s">
        <v>65</v>
      </c>
      <c r="F53" s="10">
        <v>0</v>
      </c>
      <c r="G53" s="10">
        <v>0</v>
      </c>
      <c r="H53" s="10">
        <v>0</v>
      </c>
      <c r="I53" s="10">
        <v>759</v>
      </c>
      <c r="J53" s="16">
        <f t="shared" si="1"/>
        <v>759</v>
      </c>
    </row>
    <row r="54" spans="2:10" s="2" customFormat="1" ht="23.25" customHeight="1">
      <c r="B54" s="26">
        <v>43027</v>
      </c>
      <c r="C54" s="21" t="s">
        <v>69</v>
      </c>
      <c r="D54" s="24" t="s">
        <v>70</v>
      </c>
      <c r="E54" s="9" t="s">
        <v>67</v>
      </c>
      <c r="F54" s="10">
        <v>0</v>
      </c>
      <c r="G54" s="10">
        <v>0</v>
      </c>
      <c r="H54" s="10">
        <v>166.57</v>
      </c>
      <c r="I54" s="10">
        <v>0</v>
      </c>
      <c r="J54" s="16">
        <f t="shared" si="1"/>
        <v>166.57</v>
      </c>
    </row>
    <row r="55" spans="2:10" s="2" customFormat="1" ht="29.25" customHeight="1">
      <c r="B55" s="26">
        <v>43035</v>
      </c>
      <c r="C55" s="21" t="s">
        <v>28</v>
      </c>
      <c r="D55" s="24" t="s">
        <v>16</v>
      </c>
      <c r="E55" s="9" t="s">
        <v>78</v>
      </c>
      <c r="F55" s="10">
        <v>0</v>
      </c>
      <c r="G55" s="10">
        <v>390</v>
      </c>
      <c r="H55" s="10">
        <v>0</v>
      </c>
      <c r="I55" s="10">
        <v>40</v>
      </c>
      <c r="J55" s="16">
        <f t="shared" si="1"/>
        <v>430</v>
      </c>
    </row>
    <row r="56" spans="2:10" s="2" customFormat="1" ht="25.5">
      <c r="B56" s="26">
        <v>43046</v>
      </c>
      <c r="C56" s="21" t="s">
        <v>31</v>
      </c>
      <c r="D56" s="24" t="s">
        <v>77</v>
      </c>
      <c r="E56" s="9" t="s">
        <v>83</v>
      </c>
      <c r="F56" s="10">
        <v>0</v>
      </c>
      <c r="G56" s="10">
        <v>0</v>
      </c>
      <c r="H56" s="10">
        <v>149.04</v>
      </c>
      <c r="I56" s="10">
        <v>0</v>
      </c>
      <c r="J56" s="16">
        <f t="shared" si="1"/>
        <v>149.04</v>
      </c>
    </row>
    <row r="57" spans="2:10" s="2" customFormat="1" ht="27.75" customHeight="1">
      <c r="B57" s="26">
        <v>43046</v>
      </c>
      <c r="C57" s="21" t="s">
        <v>30</v>
      </c>
      <c r="D57" s="24" t="s">
        <v>1</v>
      </c>
      <c r="E57" s="9" t="s">
        <v>90</v>
      </c>
      <c r="F57" s="10">
        <v>0</v>
      </c>
      <c r="G57" s="10">
        <v>0</v>
      </c>
      <c r="H57" s="10">
        <v>105.7</v>
      </c>
      <c r="I57" s="10">
        <v>0</v>
      </c>
      <c r="J57" s="16">
        <f t="shared" si="1"/>
        <v>105.7</v>
      </c>
    </row>
    <row r="58" spans="2:10" s="2" customFormat="1" ht="27.75" customHeight="1">
      <c r="B58" s="26">
        <v>43047</v>
      </c>
      <c r="C58" s="21" t="s">
        <v>28</v>
      </c>
      <c r="D58" s="24" t="s">
        <v>1</v>
      </c>
      <c r="E58" s="9" t="s">
        <v>89</v>
      </c>
      <c r="F58" s="10">
        <v>0</v>
      </c>
      <c r="G58" s="10">
        <v>0</v>
      </c>
      <c r="H58" s="10">
        <v>268.07</v>
      </c>
      <c r="I58" s="10">
        <v>0</v>
      </c>
      <c r="J58" s="16">
        <f t="shared" si="1"/>
        <v>268.07</v>
      </c>
    </row>
    <row r="59" spans="2:10" s="2" customFormat="1" ht="27" customHeight="1">
      <c r="B59" s="26">
        <v>43047</v>
      </c>
      <c r="C59" s="21" t="s">
        <v>91</v>
      </c>
      <c r="D59" s="24" t="s">
        <v>1</v>
      </c>
      <c r="E59" s="9" t="s">
        <v>90</v>
      </c>
      <c r="F59" s="10">
        <v>0</v>
      </c>
      <c r="G59" s="10">
        <v>0</v>
      </c>
      <c r="H59" s="10">
        <v>131.95</v>
      </c>
      <c r="I59" s="10">
        <v>0</v>
      </c>
      <c r="J59" s="16">
        <f t="shared" si="1"/>
        <v>131.95</v>
      </c>
    </row>
    <row r="60" spans="2:10" s="2" customFormat="1" ht="25.5">
      <c r="B60" s="26">
        <v>43047</v>
      </c>
      <c r="C60" s="21" t="s">
        <v>5</v>
      </c>
      <c r="D60" s="24" t="s">
        <v>1</v>
      </c>
      <c r="E60" s="9" t="s">
        <v>86</v>
      </c>
      <c r="F60" s="10">
        <v>0</v>
      </c>
      <c r="G60" s="10">
        <v>89.8</v>
      </c>
      <c r="H60" s="10">
        <v>0</v>
      </c>
      <c r="I60" s="10">
        <v>0</v>
      </c>
      <c r="J60" s="16">
        <f t="shared" si="1"/>
        <v>89.8</v>
      </c>
    </row>
    <row r="61" spans="2:10" s="2" customFormat="1" ht="24" customHeight="1">
      <c r="B61" s="26">
        <v>43050</v>
      </c>
      <c r="C61" s="21" t="s">
        <v>5</v>
      </c>
      <c r="D61" s="24" t="s">
        <v>80</v>
      </c>
      <c r="E61" s="9" t="s">
        <v>79</v>
      </c>
      <c r="F61" s="10">
        <v>0</v>
      </c>
      <c r="G61" s="10">
        <v>603.1</v>
      </c>
      <c r="H61" s="10">
        <v>418.58</v>
      </c>
      <c r="I61" s="10">
        <v>0</v>
      </c>
      <c r="J61" s="16">
        <f t="shared" si="1"/>
        <v>1021.6800000000001</v>
      </c>
    </row>
    <row r="62" spans="2:10" s="2" customFormat="1" ht="25.5" customHeight="1">
      <c r="B62" s="26">
        <v>43059</v>
      </c>
      <c r="C62" s="21" t="s">
        <v>88</v>
      </c>
      <c r="D62" s="24" t="s">
        <v>85</v>
      </c>
      <c r="E62" s="9" t="s">
        <v>87</v>
      </c>
      <c r="F62" s="10">
        <v>107.28</v>
      </c>
      <c r="G62" s="10">
        <v>117.25</v>
      </c>
      <c r="H62" s="10">
        <v>454.01</v>
      </c>
      <c r="I62" s="10">
        <v>113.93</v>
      </c>
      <c r="J62" s="16">
        <f t="shared" si="1"/>
        <v>792.47</v>
      </c>
    </row>
    <row r="63" spans="2:10" s="2" customFormat="1" ht="25.5" customHeight="1">
      <c r="B63" s="26">
        <v>43059</v>
      </c>
      <c r="C63" s="21" t="s">
        <v>69</v>
      </c>
      <c r="D63" s="24" t="s">
        <v>99</v>
      </c>
      <c r="E63" s="9" t="s">
        <v>76</v>
      </c>
      <c r="F63" s="10">
        <v>0</v>
      </c>
      <c r="G63" s="10">
        <v>130.05</v>
      </c>
      <c r="H63" s="10">
        <v>322.94</v>
      </c>
      <c r="I63" s="10">
        <v>0</v>
      </c>
      <c r="J63" s="16">
        <f t="shared" si="1"/>
        <v>452.99</v>
      </c>
    </row>
    <row r="64" spans="2:10" s="2" customFormat="1" ht="31.5" customHeight="1" thickBot="1">
      <c r="B64" s="27">
        <v>43072</v>
      </c>
      <c r="C64" s="22" t="s">
        <v>5</v>
      </c>
      <c r="D64" s="25" t="s">
        <v>82</v>
      </c>
      <c r="E64" s="17" t="s">
        <v>81</v>
      </c>
      <c r="F64" s="18">
        <v>0</v>
      </c>
      <c r="G64" s="18">
        <v>1630.98</v>
      </c>
      <c r="H64" s="18">
        <v>1560.77</v>
      </c>
      <c r="I64" s="18">
        <v>1589.7</v>
      </c>
      <c r="J64" s="16">
        <f t="shared" si="1"/>
        <v>4781.45</v>
      </c>
    </row>
    <row r="65" spans="2:13" s="7" customFormat="1" ht="21" customHeight="1">
      <c r="B65" s="8"/>
      <c r="C65" s="8"/>
      <c r="E65" s="8"/>
      <c r="F65" s="8"/>
      <c r="G65" s="8"/>
      <c r="H65" s="5"/>
      <c r="I65" s="3"/>
      <c r="J65" s="3"/>
      <c r="K65" s="1"/>
      <c r="L65" s="1"/>
      <c r="M65" s="1"/>
    </row>
    <row r="66" spans="2:13" s="7" customFormat="1" ht="21" customHeight="1">
      <c r="B66" s="8"/>
      <c r="C66" s="8"/>
      <c r="E66" s="8"/>
      <c r="F66" s="8"/>
      <c r="G66" s="8"/>
      <c r="H66" s="5"/>
      <c r="I66" s="3"/>
      <c r="J66" s="3"/>
      <c r="K66" s="1"/>
      <c r="L66" s="1"/>
      <c r="M66" s="1"/>
    </row>
    <row r="67" spans="2:13" s="7" customFormat="1" ht="21" customHeight="1">
      <c r="B67" s="8"/>
      <c r="C67" s="8"/>
      <c r="E67" s="8"/>
      <c r="F67" s="8"/>
      <c r="G67" s="8"/>
      <c r="H67" s="5"/>
      <c r="I67" s="3"/>
      <c r="J67" s="3"/>
      <c r="K67" s="1"/>
      <c r="L67" s="1"/>
      <c r="M67" s="1"/>
    </row>
    <row r="68" spans="2:13" s="7" customFormat="1" ht="21" customHeight="1">
      <c r="B68" s="8"/>
      <c r="C68" s="8"/>
      <c r="E68" s="8"/>
      <c r="F68" s="8"/>
      <c r="G68" s="8"/>
      <c r="H68" s="5"/>
      <c r="I68" s="3"/>
      <c r="J68" s="3"/>
      <c r="K68" s="1"/>
      <c r="L68" s="1"/>
      <c r="M68" s="1"/>
    </row>
    <row r="69" spans="2:13" s="7" customFormat="1" ht="21" customHeight="1">
      <c r="B69" s="8"/>
      <c r="C69" s="8"/>
      <c r="E69" s="8"/>
      <c r="F69" s="8"/>
      <c r="G69" s="8"/>
      <c r="H69" s="5"/>
      <c r="I69" s="3"/>
      <c r="J69" s="3"/>
      <c r="K69" s="1"/>
      <c r="L69" s="1"/>
      <c r="M69" s="1"/>
    </row>
    <row r="70" spans="2:13" s="7" customFormat="1" ht="21" customHeight="1">
      <c r="B70" s="8"/>
      <c r="C70" s="8"/>
      <c r="E70" s="8"/>
      <c r="F70" s="8"/>
      <c r="G70" s="8"/>
      <c r="H70" s="5"/>
      <c r="I70" s="3"/>
      <c r="J70" s="3"/>
      <c r="K70" s="1"/>
      <c r="L70" s="1"/>
      <c r="M70" s="1"/>
    </row>
    <row r="71" spans="2:13" s="7" customFormat="1" ht="21" customHeight="1">
      <c r="B71" s="8"/>
      <c r="C71" s="8"/>
      <c r="E71" s="8"/>
      <c r="F71" s="8"/>
      <c r="G71" s="8"/>
      <c r="H71" s="5"/>
      <c r="I71" s="3"/>
      <c r="J71" s="3"/>
      <c r="K71" s="1"/>
      <c r="L71" s="1"/>
      <c r="M71" s="1"/>
    </row>
    <row r="72" spans="2:13" s="7" customFormat="1" ht="21" customHeight="1">
      <c r="B72" s="8"/>
      <c r="C72" s="8"/>
      <c r="E72" s="8"/>
      <c r="F72" s="8"/>
      <c r="G72" s="8"/>
      <c r="H72" s="5"/>
      <c r="I72" s="3"/>
      <c r="J72" s="3"/>
      <c r="K72" s="1"/>
      <c r="L72" s="1"/>
      <c r="M72" s="1"/>
    </row>
    <row r="73" spans="2:13" s="7" customFormat="1" ht="21" customHeight="1">
      <c r="B73" s="8"/>
      <c r="C73" s="8"/>
      <c r="E73" s="8"/>
      <c r="F73" s="8"/>
      <c r="G73" s="8"/>
      <c r="H73" s="5"/>
      <c r="I73" s="3"/>
      <c r="J73" s="3"/>
      <c r="K73" s="1"/>
      <c r="L73" s="1"/>
      <c r="M73" s="1"/>
    </row>
    <row r="74" spans="2:13" s="7" customFormat="1" ht="21" customHeight="1">
      <c r="B74" s="8"/>
      <c r="C74" s="8"/>
      <c r="E74" s="8"/>
      <c r="F74" s="8"/>
      <c r="G74" s="8"/>
      <c r="H74" s="5"/>
      <c r="I74" s="3"/>
      <c r="J74" s="3"/>
      <c r="K74" s="1"/>
      <c r="L74" s="1"/>
      <c r="M74" s="1"/>
    </row>
    <row r="75" spans="2:13" s="7" customFormat="1" ht="21" customHeight="1">
      <c r="B75" s="8"/>
      <c r="C75" s="8"/>
      <c r="E75" s="8"/>
      <c r="F75" s="8"/>
      <c r="G75" s="8"/>
      <c r="H75" s="5"/>
      <c r="I75" s="3"/>
      <c r="J75" s="3"/>
      <c r="K75" s="1"/>
      <c r="L75" s="1"/>
      <c r="M75" s="1"/>
    </row>
    <row r="76" spans="2:13" s="7" customFormat="1" ht="21" customHeight="1">
      <c r="B76" s="8"/>
      <c r="C76" s="8"/>
      <c r="E76" s="8"/>
      <c r="F76" s="8"/>
      <c r="G76" s="8"/>
      <c r="H76" s="5"/>
      <c r="I76" s="3"/>
      <c r="J76" s="3"/>
      <c r="K76" s="1"/>
      <c r="L76" s="1"/>
      <c r="M76" s="1"/>
    </row>
    <row r="77" spans="2:13" s="7" customFormat="1" ht="21" customHeight="1">
      <c r="B77" s="8"/>
      <c r="C77" s="8"/>
      <c r="E77" s="8"/>
      <c r="F77" s="8"/>
      <c r="G77" s="8"/>
      <c r="H77" s="5"/>
      <c r="I77" s="3"/>
      <c r="J77" s="3"/>
      <c r="K77" s="1"/>
      <c r="L77" s="1"/>
      <c r="M77" s="1"/>
    </row>
    <row r="78" spans="2:13" s="7" customFormat="1" ht="21" customHeight="1">
      <c r="B78" s="8"/>
      <c r="C78" s="8"/>
      <c r="E78" s="8"/>
      <c r="F78" s="8"/>
      <c r="G78" s="8"/>
      <c r="H78" s="5"/>
      <c r="I78" s="3"/>
      <c r="J78" s="3"/>
      <c r="K78" s="1"/>
      <c r="L78" s="1"/>
      <c r="M78" s="1"/>
    </row>
    <row r="79" spans="2:13" s="7" customFormat="1" ht="21" customHeight="1">
      <c r="B79" s="8"/>
      <c r="C79" s="8"/>
      <c r="E79" s="8"/>
      <c r="F79" s="8"/>
      <c r="G79" s="8"/>
      <c r="H79" s="5"/>
      <c r="I79" s="3"/>
      <c r="J79" s="3"/>
      <c r="K79" s="1"/>
      <c r="L79" s="1"/>
      <c r="M79" s="1"/>
    </row>
    <row r="80" spans="2:13" s="7" customFormat="1" ht="21" customHeight="1">
      <c r="B80" s="8"/>
      <c r="C80" s="8"/>
      <c r="E80" s="8"/>
      <c r="F80" s="8"/>
      <c r="G80" s="8"/>
      <c r="H80" s="5"/>
      <c r="I80" s="3"/>
      <c r="J80" s="3"/>
      <c r="K80" s="1"/>
      <c r="L80" s="1"/>
      <c r="M80" s="1"/>
    </row>
    <row r="81" spans="2:13" s="7" customFormat="1" ht="21" customHeight="1">
      <c r="B81" s="8"/>
      <c r="C81" s="8"/>
      <c r="E81" s="8"/>
      <c r="F81" s="8"/>
      <c r="G81" s="8"/>
      <c r="H81" s="5"/>
      <c r="I81" s="3"/>
      <c r="J81" s="3"/>
      <c r="K81" s="1"/>
      <c r="L81" s="1"/>
      <c r="M81" s="1"/>
    </row>
    <row r="82" spans="2:13" s="7" customFormat="1" ht="21" customHeight="1">
      <c r="B82" s="8"/>
      <c r="C82" s="8"/>
      <c r="E82" s="8"/>
      <c r="F82" s="8"/>
      <c r="G82" s="8"/>
      <c r="H82" s="5"/>
      <c r="I82" s="3"/>
      <c r="J82" s="3"/>
      <c r="K82" s="1"/>
      <c r="L82" s="1"/>
      <c r="M82" s="1"/>
    </row>
    <row r="83" spans="2:13" s="7" customFormat="1" ht="21" customHeight="1">
      <c r="B83" s="8"/>
      <c r="C83" s="8"/>
      <c r="E83" s="8"/>
      <c r="F83" s="8"/>
      <c r="G83" s="8"/>
      <c r="H83" s="5"/>
      <c r="I83" s="3"/>
      <c r="J83" s="3"/>
      <c r="K83" s="1"/>
      <c r="L83" s="1"/>
      <c r="M83" s="1"/>
    </row>
    <row r="84" spans="2:13" s="7" customFormat="1" ht="21" customHeight="1">
      <c r="B84" s="8"/>
      <c r="C84" s="8"/>
      <c r="E84" s="8"/>
      <c r="F84" s="8"/>
      <c r="G84" s="8"/>
      <c r="H84" s="5"/>
      <c r="I84" s="3"/>
      <c r="J84" s="3"/>
      <c r="K84" s="1"/>
      <c r="L84" s="1"/>
      <c r="M84" s="1"/>
    </row>
    <row r="85" spans="2:13" s="7" customFormat="1" ht="21" customHeight="1">
      <c r="B85" s="8"/>
      <c r="C85" s="8"/>
      <c r="E85" s="8"/>
      <c r="F85" s="8"/>
      <c r="G85" s="8"/>
      <c r="H85" s="5"/>
      <c r="I85" s="3"/>
      <c r="J85" s="3"/>
      <c r="K85" s="1"/>
      <c r="L85" s="1"/>
      <c r="M85" s="1"/>
    </row>
    <row r="86" spans="2:13" s="7" customFormat="1" ht="21" customHeight="1">
      <c r="B86" s="8"/>
      <c r="C86" s="8"/>
      <c r="E86" s="8"/>
      <c r="F86" s="8"/>
      <c r="G86" s="8"/>
      <c r="H86" s="5"/>
      <c r="I86" s="3"/>
      <c r="J86" s="3"/>
      <c r="K86" s="1"/>
      <c r="L86" s="1"/>
      <c r="M86" s="1"/>
    </row>
    <row r="87" spans="2:13" s="7" customFormat="1" ht="21" customHeight="1">
      <c r="B87" s="8"/>
      <c r="C87" s="8"/>
      <c r="E87" s="8"/>
      <c r="F87" s="8"/>
      <c r="G87" s="8"/>
      <c r="H87" s="5"/>
      <c r="I87" s="3"/>
      <c r="J87" s="3"/>
      <c r="K87" s="1"/>
      <c r="L87" s="1"/>
      <c r="M87" s="1"/>
    </row>
    <row r="88" spans="2:13" s="7" customFormat="1" ht="21" customHeight="1">
      <c r="B88" s="8"/>
      <c r="C88" s="8"/>
      <c r="E88" s="8"/>
      <c r="F88" s="8"/>
      <c r="G88" s="8"/>
      <c r="H88" s="5"/>
      <c r="I88" s="3"/>
      <c r="J88" s="3"/>
      <c r="K88" s="1"/>
      <c r="L88" s="1"/>
      <c r="M88" s="1"/>
    </row>
    <row r="89" spans="2:13" s="7" customFormat="1" ht="21" customHeight="1">
      <c r="B89" s="8"/>
      <c r="C89" s="8"/>
      <c r="E89" s="8"/>
      <c r="F89" s="8"/>
      <c r="G89" s="8"/>
      <c r="H89" s="5"/>
      <c r="I89" s="3"/>
      <c r="J89" s="3"/>
      <c r="K89" s="1"/>
      <c r="L89" s="1"/>
      <c r="M89" s="1"/>
    </row>
    <row r="90" spans="2:13" s="7" customFormat="1" ht="21" customHeight="1">
      <c r="B90" s="8"/>
      <c r="C90" s="8"/>
      <c r="E90" s="8"/>
      <c r="F90" s="8"/>
      <c r="G90" s="8"/>
      <c r="H90" s="5"/>
      <c r="I90" s="3"/>
      <c r="J90" s="3"/>
      <c r="K90" s="1"/>
      <c r="L90" s="1"/>
      <c r="M90" s="1"/>
    </row>
    <row r="91" spans="2:13" s="7" customFormat="1" ht="21" customHeight="1">
      <c r="B91" s="8"/>
      <c r="C91" s="8"/>
      <c r="E91" s="8"/>
      <c r="F91" s="8"/>
      <c r="G91" s="8"/>
      <c r="H91" s="5"/>
      <c r="I91" s="3"/>
      <c r="J91" s="3"/>
      <c r="K91" s="1"/>
      <c r="L91" s="1"/>
      <c r="M91" s="1"/>
    </row>
    <row r="92" spans="2:13" s="7" customFormat="1" ht="21" customHeight="1">
      <c r="B92" s="8"/>
      <c r="C92" s="8"/>
      <c r="E92" s="8"/>
      <c r="F92" s="8"/>
      <c r="G92" s="8"/>
      <c r="H92" s="5"/>
      <c r="I92" s="3"/>
      <c r="J92" s="3"/>
      <c r="K92" s="1"/>
      <c r="L92" s="1"/>
      <c r="M92" s="1"/>
    </row>
    <row r="93" spans="2:13" s="7" customFormat="1" ht="21" customHeight="1">
      <c r="B93" s="8"/>
      <c r="C93" s="8"/>
      <c r="E93" s="8"/>
      <c r="F93" s="8"/>
      <c r="G93" s="8"/>
      <c r="H93" s="5"/>
      <c r="I93" s="3"/>
      <c r="J93" s="3"/>
      <c r="K93" s="1"/>
      <c r="L93" s="1"/>
      <c r="M93" s="1"/>
    </row>
    <row r="94" spans="2:13" s="7" customFormat="1" ht="21" customHeight="1">
      <c r="B94" s="8"/>
      <c r="C94" s="8"/>
      <c r="E94" s="8"/>
      <c r="F94" s="8"/>
      <c r="G94" s="8"/>
      <c r="H94" s="5"/>
      <c r="I94" s="3"/>
      <c r="J94" s="3"/>
      <c r="K94" s="1"/>
      <c r="L94" s="1"/>
      <c r="M94" s="1"/>
    </row>
    <row r="95" spans="2:13" s="7" customFormat="1" ht="21" customHeight="1">
      <c r="B95" s="8"/>
      <c r="C95" s="8"/>
      <c r="E95" s="8"/>
      <c r="F95" s="8"/>
      <c r="G95" s="8"/>
      <c r="H95" s="5"/>
      <c r="I95" s="3"/>
      <c r="J95" s="3"/>
      <c r="K95" s="1"/>
      <c r="L95" s="1"/>
      <c r="M95" s="1"/>
    </row>
    <row r="96" spans="2:13" s="7" customFormat="1" ht="21" customHeight="1">
      <c r="B96" s="8"/>
      <c r="C96" s="8"/>
      <c r="E96" s="8"/>
      <c r="F96" s="8"/>
      <c r="G96" s="8"/>
      <c r="H96" s="5"/>
      <c r="I96" s="3"/>
      <c r="J96" s="3"/>
      <c r="K96" s="1"/>
      <c r="L96" s="1"/>
      <c r="M96" s="1"/>
    </row>
    <row r="97" spans="2:13" s="7" customFormat="1" ht="21" customHeight="1">
      <c r="B97" s="8"/>
      <c r="C97" s="8"/>
      <c r="E97" s="8"/>
      <c r="F97" s="8"/>
      <c r="G97" s="8"/>
      <c r="H97" s="5"/>
      <c r="I97" s="3"/>
      <c r="J97" s="3"/>
      <c r="K97" s="1"/>
      <c r="L97" s="1"/>
      <c r="M97" s="1"/>
    </row>
    <row r="98" spans="2:13" s="7" customFormat="1" ht="21" customHeight="1">
      <c r="B98" s="8"/>
      <c r="C98" s="8"/>
      <c r="E98" s="8"/>
      <c r="F98" s="8"/>
      <c r="G98" s="8"/>
      <c r="H98" s="5"/>
      <c r="I98" s="3"/>
      <c r="J98" s="3"/>
      <c r="K98" s="1"/>
      <c r="L98" s="1"/>
      <c r="M98" s="1"/>
    </row>
    <row r="99" spans="2:13" s="7" customFormat="1" ht="21" customHeight="1">
      <c r="B99" s="8"/>
      <c r="C99" s="8"/>
      <c r="E99" s="8"/>
      <c r="F99" s="8"/>
      <c r="G99" s="8"/>
      <c r="H99" s="5"/>
      <c r="I99" s="3"/>
      <c r="J99" s="3"/>
      <c r="K99" s="1"/>
      <c r="L99" s="1"/>
      <c r="M99" s="1"/>
    </row>
    <row r="100" spans="2:13" s="7" customFormat="1" ht="21" customHeight="1">
      <c r="B100" s="8"/>
      <c r="C100" s="8"/>
      <c r="E100" s="8"/>
      <c r="F100" s="8"/>
      <c r="G100" s="8"/>
      <c r="H100" s="5"/>
      <c r="I100" s="3"/>
      <c r="J100" s="3"/>
      <c r="K100" s="1"/>
      <c r="L100" s="1"/>
      <c r="M100" s="1"/>
    </row>
    <row r="101" spans="2:13" s="7" customFormat="1" ht="21" customHeight="1">
      <c r="B101" s="8"/>
      <c r="C101" s="8"/>
      <c r="E101" s="8"/>
      <c r="F101" s="8"/>
      <c r="G101" s="8"/>
      <c r="H101" s="5"/>
      <c r="I101" s="3"/>
      <c r="J101" s="3"/>
      <c r="K101" s="1"/>
      <c r="L101" s="1"/>
      <c r="M101" s="1"/>
    </row>
    <row r="102" spans="2:13" s="7" customFormat="1" ht="21" customHeight="1">
      <c r="B102" s="8"/>
      <c r="C102" s="8"/>
      <c r="E102" s="8"/>
      <c r="F102" s="8"/>
      <c r="G102" s="8"/>
      <c r="H102" s="5"/>
      <c r="I102" s="3"/>
      <c r="J102" s="3"/>
      <c r="K102" s="1"/>
      <c r="L102" s="1"/>
      <c r="M102" s="1"/>
    </row>
    <row r="103" spans="2:13" s="7" customFormat="1" ht="21" customHeight="1">
      <c r="B103" s="8"/>
      <c r="C103" s="8"/>
      <c r="E103" s="8"/>
      <c r="F103" s="8"/>
      <c r="G103" s="8"/>
      <c r="H103" s="5"/>
      <c r="I103" s="3"/>
      <c r="J103" s="3"/>
      <c r="K103" s="1"/>
      <c r="L103" s="1"/>
      <c r="M103" s="1"/>
    </row>
    <row r="104" spans="2:13" s="7" customFormat="1" ht="21" customHeight="1">
      <c r="B104" s="8"/>
      <c r="C104" s="8"/>
      <c r="E104" s="8"/>
      <c r="F104" s="8"/>
      <c r="G104" s="8"/>
      <c r="H104" s="5"/>
      <c r="I104" s="3"/>
      <c r="J104" s="3"/>
      <c r="K104" s="1"/>
      <c r="L104" s="1"/>
      <c r="M104" s="1"/>
    </row>
    <row r="105" spans="2:13" s="7" customFormat="1" ht="21" customHeight="1">
      <c r="B105" s="8"/>
      <c r="C105" s="8"/>
      <c r="E105" s="8"/>
      <c r="F105" s="8"/>
      <c r="G105" s="8"/>
      <c r="H105" s="5"/>
      <c r="I105" s="3"/>
      <c r="J105" s="3"/>
      <c r="K105" s="1"/>
      <c r="L105" s="1"/>
      <c r="M105" s="1"/>
    </row>
    <row r="106" spans="2:13" s="7" customFormat="1" ht="21" customHeight="1">
      <c r="B106" s="8"/>
      <c r="C106" s="8"/>
      <c r="E106" s="8"/>
      <c r="F106" s="8"/>
      <c r="G106" s="8"/>
      <c r="H106" s="5"/>
      <c r="I106" s="3"/>
      <c r="J106" s="3"/>
      <c r="K106" s="1"/>
      <c r="L106" s="1"/>
      <c r="M106" s="1"/>
    </row>
  </sheetData>
  <sheetProtection/>
  <mergeCells count="1">
    <mergeCell ref="B1:J1"/>
  </mergeCells>
  <printOptions/>
  <pageMargins left="0" right="0" top="0.4330708661417323" bottom="0.6299212598425197" header="0.2755905511811024" footer="0.15748031496062992"/>
  <pageSetup horizontalDpi="600" verticalDpi="600" orientation="landscape" paperSize="8" r:id="rId1"/>
  <headerFooter alignWithMargins="0">
    <oddFooter>&amp;R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DIPUTACIÓ DE BARCELONA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pazosprs</dc:creator>
  <cp:keywords/>
  <dc:description/>
  <cp:lastModifiedBy>rodriguezcmr</cp:lastModifiedBy>
  <cp:lastPrinted>2018-03-20T16:09:14Z</cp:lastPrinted>
  <dcterms:created xsi:type="dcterms:W3CDTF">2010-05-31T10:50:15Z</dcterms:created>
  <dcterms:modified xsi:type="dcterms:W3CDTF">2018-03-20T16:24:29Z</dcterms:modified>
  <cp:category/>
  <cp:version/>
  <cp:contentType/>
  <cp:contentStatus/>
</cp:coreProperties>
</file>