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100" windowWidth="23640" windowHeight="14540"/>
  </bookViews>
  <sheets>
    <sheet name="C.MENORS COVID 19" sheetId="3" r:id="rId1"/>
  </sheets>
  <definedNames>
    <definedName name="_xlnm.Print_Area" localSheetId="0">'C.MENORS COVID 19'!$A$1:$F$95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5" i="3" l="1"/>
  <c r="F95" i="3"/>
</calcChain>
</file>

<file path=xl/sharedStrings.xml><?xml version="1.0" encoding="utf-8"?>
<sst xmlns="http://schemas.openxmlformats.org/spreadsheetml/2006/main" count="459" uniqueCount="191">
  <si>
    <t>DATA</t>
  </si>
  <si>
    <t>ADJUDICATARI</t>
  </si>
  <si>
    <t>DESC OPERACIO</t>
  </si>
  <si>
    <t>PROMOTOR</t>
  </si>
  <si>
    <t>TIPUS</t>
  </si>
  <si>
    <t>IMPORT (AMB IVA) €</t>
  </si>
  <si>
    <t>EXPEDIENT</t>
  </si>
  <si>
    <t>70100/Dir. de Ser. de Tecnologies i Sistemes Corporatius</t>
  </si>
  <si>
    <t>Serveis</t>
  </si>
  <si>
    <t>50400/Gerència de Serveis d'Espais Naturals</t>
  </si>
  <si>
    <t>11100/Gabinet de Premsa i Comunicació</t>
  </si>
  <si>
    <t>KNOWLEDGE SHARING NETWORK</t>
  </si>
  <si>
    <t>2020/0006200</t>
  </si>
  <si>
    <t>EL PERIODICO DE CATALUNYA SLU</t>
  </si>
  <si>
    <t>Inserció publicitària Campanya "CATALUNYAACASA"</t>
  </si>
  <si>
    <t>BERNADI SA</t>
  </si>
  <si>
    <t>Subministrament 90 llits pleglables</t>
  </si>
  <si>
    <t>20310/Subdirecció de Logística</t>
  </si>
  <si>
    <t>Subministraments</t>
  </si>
  <si>
    <t>FUCOTEP SL</t>
  </si>
  <si>
    <t>CM subm.matalassos, somiers, coixins,baranes 04/20</t>
  </si>
  <si>
    <t>CM subm. 30 separadors d'espais ef. abril 2020</t>
  </si>
  <si>
    <t>CM subm. roba de llit i tovalloles ef abril 2020</t>
  </si>
  <si>
    <t>SERVICIOS INDUSTRIALES REUNIDO</t>
  </si>
  <si>
    <t>CM neteja hotel B&amp;B hosp. Granollers p.unit.2/4/20</t>
  </si>
  <si>
    <t>ANTONIO BARBA SA</t>
  </si>
  <si>
    <t>CM submin paviment PVC p. unitaris ef 04/2020</t>
  </si>
  <si>
    <t>FUND. BOSCH GIMPERA</t>
  </si>
  <si>
    <t>Anàlisi Covid-19 província Barcelona Fund. Bosch G</t>
  </si>
  <si>
    <t>30102/O.T. d'Estratègies per al Desenvolupament Econòmic</t>
  </si>
  <si>
    <t>50402/Oficina Tècnica de Parcs Naturals</t>
  </si>
  <si>
    <t>CM submin baranes i bates p. unitaris ef 04/2020</t>
  </si>
  <si>
    <t>AS. DONES JURISTES</t>
  </si>
  <si>
    <t>SUP.PROF.AT.DONES ÀMBIT CONSULTES JURIDIQU.COVID19</t>
  </si>
  <si>
    <t>60301/Oficina de les Dones i LGTBI</t>
  </si>
  <si>
    <t>ROSICH SOLE, EULALIA</t>
  </si>
  <si>
    <t>SUP.PROF.AT.DONES ÀMBIT SUPERVISIÓ CASOS.COVID19</t>
  </si>
  <si>
    <t>SOLDENE SA</t>
  </si>
  <si>
    <t>CM servei de neteja C.E.M. Masnou ef.10/4-30/4/20</t>
  </si>
  <si>
    <t>TOI TOI SANITARIOS MOVILES SA</t>
  </si>
  <si>
    <t>CM lloguer de cabines sanit. p.unit.ef 8/4-10/5/20</t>
  </si>
  <si>
    <t>GOCOTEX SL</t>
  </si>
  <si>
    <t>Adquisició de 500 bates reutilitzables</t>
  </si>
  <si>
    <t>60200/Ger.Ser. Residencials d'Estades Temporals i RESPIR</t>
  </si>
  <si>
    <t>PREVENCONTROL SA</t>
  </si>
  <si>
    <t>Mesures reactivació econ. fer front conseq COVID19</t>
  </si>
  <si>
    <t>30000/Àrea de Desenvolupament Econòmic, Turisme i Comerç</t>
  </si>
  <si>
    <t>2020/0000662</t>
  </si>
  <si>
    <t>70200/Direcció de Serveis de Formació</t>
  </si>
  <si>
    <t>2020/0005693</t>
  </si>
  <si>
    <t>2020/0000085</t>
  </si>
  <si>
    <t>GRIFOLS MOVACO SA</t>
  </si>
  <si>
    <t>Adq. productes farmàcia (FLEBOFLEX FISIOLOGICA)</t>
  </si>
  <si>
    <t>2020/0001498</t>
  </si>
  <si>
    <t>JALSOSA SL</t>
  </si>
  <si>
    <t>Adq.productes higiene usuaris (esponjes)</t>
  </si>
  <si>
    <t>ONTEX ID SA</t>
  </si>
  <si>
    <t>Adq. productes higiene usuaris (tovallotes humides</t>
  </si>
  <si>
    <t>FERRETERIA MEDINA DEOCRACIA SC</t>
  </si>
  <si>
    <t>2020/0001499</t>
  </si>
  <si>
    <t>2020/0000998</t>
  </si>
  <si>
    <t>2020/0000856</t>
  </si>
  <si>
    <t>CIAL. GUMMI SA</t>
  </si>
  <si>
    <t>Subministr.:Gel hidroalcohólico dispensador 500ml</t>
  </si>
  <si>
    <t>2020/0000082</t>
  </si>
  <si>
    <t>2020/0006624</t>
  </si>
  <si>
    <t>MENARINI DIAGNOSTICOS SA</t>
  </si>
  <si>
    <t>Ads.productes farmàcia i material sanitari</t>
  </si>
  <si>
    <t>PAPEL AUTOMATIC SA</t>
  </si>
  <si>
    <t>2020/0001501</t>
  </si>
  <si>
    <t>SALTA EMPRESA D'INSERCIO SLU</t>
  </si>
  <si>
    <t>Adq. mascaretes no homologades</t>
  </si>
  <si>
    <t>2020/0000659</t>
  </si>
  <si>
    <t>2020/0001466</t>
  </si>
  <si>
    <t>2020/0000872</t>
  </si>
  <si>
    <t>2020/0002983</t>
  </si>
  <si>
    <t>2020/0001505</t>
  </si>
  <si>
    <t>20100/Direcció dels Serveis de Recursos Humans</t>
  </si>
  <si>
    <t>2020/0007082</t>
  </si>
  <si>
    <t>2020/0007028</t>
  </si>
  <si>
    <t>2020/0003209</t>
  </si>
  <si>
    <t>2020/0003709</t>
  </si>
  <si>
    <t>2019/0019443</t>
  </si>
  <si>
    <t>2020/0006755</t>
  </si>
  <si>
    <t>2020/0006754</t>
  </si>
  <si>
    <t>2020/0002197</t>
  </si>
  <si>
    <t>2020/0006791</t>
  </si>
  <si>
    <t>2020/0007137</t>
  </si>
  <si>
    <t>BUNZL DISTRIBUTION SPAIN SA</t>
  </si>
  <si>
    <t>2020/0000107</t>
  </si>
  <si>
    <t>IQUAL AUTOMOCION SL</t>
  </si>
  <si>
    <t>Subminist: Gel hidroalcoholic 1 l (Covid 19)</t>
  </si>
  <si>
    <t>2020/0005774</t>
  </si>
  <si>
    <t>Submin.Equips protec.: sabates seguretat; guants</t>
  </si>
  <si>
    <t>2020/0001467</t>
  </si>
  <si>
    <t>2020/0001457</t>
  </si>
  <si>
    <t>2018/0014433</t>
  </si>
  <si>
    <t>2018/0003081</t>
  </si>
  <si>
    <t>2020/0001001</t>
  </si>
  <si>
    <t>MERCK SHARP Y DOHME ESPAÑA SA</t>
  </si>
  <si>
    <t>ADQUISICIO DE FARMÀCIA</t>
  </si>
  <si>
    <t>MESSER IBERICA DE GASES SAU</t>
  </si>
  <si>
    <t>PRODUCTES FARMACIA: AMPOLLES OXIGEN</t>
  </si>
  <si>
    <t>2020/0002636</t>
  </si>
  <si>
    <t>BARNA IMPORT MEDICA SA</t>
  </si>
  <si>
    <t>ADQUISICIO PRODUCTES FARMACIA</t>
  </si>
  <si>
    <t>ANALISIS Y SERVS. INTEG. PORT</t>
  </si>
  <si>
    <t>ADQUISICIO GUANTS</t>
  </si>
  <si>
    <t>SET PRAT PAPER DISTRIBUCIONS S</t>
  </si>
  <si>
    <t>SOLUCION RINGER 500 ML ENVASE</t>
  </si>
  <si>
    <t>LABORATORIOS NORMON SA</t>
  </si>
  <si>
    <t>ADQUISICIO FARMACIA</t>
  </si>
  <si>
    <t>ADQUISICIO PRODUCTES DE NETEJA</t>
  </si>
  <si>
    <t>EZSA SANIDAD AMBIENTAL SL</t>
  </si>
  <si>
    <t>Submin: Despesa especial protecció COVID-19</t>
  </si>
  <si>
    <t>Submin.Mat.DRG: Paper reciclat; vinil; metacril.</t>
  </si>
  <si>
    <t>PROLUTEC SA</t>
  </si>
  <si>
    <t>Submin.Gel - Despesa esp.protec.COVID'19</t>
  </si>
  <si>
    <t>FERRETERIA MARANGES SA</t>
  </si>
  <si>
    <t>Submin.: Guants - Despesa esp.Protec COVID-19</t>
  </si>
  <si>
    <t>Subm:Motxilla pulverit.-Despesa esp.protec.COVID19</t>
  </si>
  <si>
    <t>Submin: Desinfect.Bacteri-Despesa protec.COVID-19</t>
  </si>
  <si>
    <t>Subm.: Gel antiseptic-Despesa esp.protec.COVID-19</t>
  </si>
  <si>
    <t>2020/0007433</t>
  </si>
  <si>
    <t>Submin:Matalàs sanitari-Despesa esp.protec.COVID19</t>
  </si>
  <si>
    <t>DISTRIBUCIONES LYF VIC SL</t>
  </si>
  <si>
    <t>ADQUISICIO MATERIAL HIGIENE</t>
  </si>
  <si>
    <t>DISTRIBUIDORA JOAN SA</t>
  </si>
  <si>
    <t>BAYER HISPANIA SL</t>
  </si>
  <si>
    <t>INDUSTRIAS FRANCISCO PONS SL</t>
  </si>
  <si>
    <t>Subm.: Llit hosp.articulat-Despesa protec.COVID-19</t>
  </si>
  <si>
    <t>Subm.:Matalàs sanitari-Despesa esp.protec.COVID-19</t>
  </si>
  <si>
    <t>Submin.Mat.Neteja: Dispensador sabó de pared</t>
  </si>
  <si>
    <t>Submin.Mat.Neteja: Dispensador paper mans 2 capes</t>
  </si>
  <si>
    <t>Submin.Equips protec.: Guants nitrilo FDA T-G</t>
  </si>
  <si>
    <t>Subm.: Rotllo cinta-Despesa esp.protec.COVID-19</t>
  </si>
  <si>
    <t>Subm.: Viruc.Desinfect-Despesa esp.protec.COVID-19</t>
  </si>
  <si>
    <t>VIVA AQUA SERVICE SPAIN SA</t>
  </si>
  <si>
    <t>COLOPLAST PRODUCTOS MEDICOS SA</t>
  </si>
  <si>
    <t>LABORATORIOS HARTMANN SA</t>
  </si>
  <si>
    <t>ADQUISICIÓ GUANTS</t>
  </si>
  <si>
    <t>Submin.: Gel hidroalcohòlic (Despesa esp. Covid19)</t>
  </si>
  <si>
    <t>KRZ SL</t>
  </si>
  <si>
    <t>FRESENIUS KABI ESPAÑA SA</t>
  </si>
  <si>
    <t>B. BRAUN MEDICAL SA</t>
  </si>
  <si>
    <t>HIGIENE DISPENSADOR MARÇ'20 TERRA-TALA SLL</t>
  </si>
  <si>
    <t>HIGIENE DISPENSADOR MARÇ'20 C.ESTEN SLL</t>
  </si>
  <si>
    <t>2020/0000997</t>
  </si>
  <si>
    <t>ADQUISICIÓ FARMÀCIA</t>
  </si>
  <si>
    <t>2020/0003190</t>
  </si>
  <si>
    <t>2019/0006316</t>
  </si>
  <si>
    <t>2020/0003193</t>
  </si>
  <si>
    <t>AUBERT SA</t>
  </si>
  <si>
    <t>GEL HIDROALCOLICO 1 LTR.</t>
  </si>
  <si>
    <t>SMITH &amp; NEPHEW SA</t>
  </si>
  <si>
    <t>HOLLISTER IBERICA SA</t>
  </si>
  <si>
    <t>Onli Sonda Hidrofílica  14CH 17cm</t>
  </si>
  <si>
    <t>HEXIS GRAPHICS ESPAÑA SL</t>
  </si>
  <si>
    <t>Submin.Senyalística: Vinil esmerilat; Netejador</t>
  </si>
  <si>
    <t>2020/0000109</t>
  </si>
  <si>
    <t>2020/0003487</t>
  </si>
  <si>
    <t>2020/0004674</t>
  </si>
  <si>
    <t>2019/0010175</t>
  </si>
  <si>
    <t>2019/0011310</t>
  </si>
  <si>
    <t>2020/0007594</t>
  </si>
  <si>
    <t>ADQ. MASCARES I GEL DESINFECTANT DE MANS XPN</t>
  </si>
  <si>
    <t>2020/0007833</t>
  </si>
  <si>
    <t>2020/0007799</t>
  </si>
  <si>
    <t>ADQ. HIDROGEL PER A HIGIENE PERSONAL I EINES</t>
  </si>
  <si>
    <t>INFOREIN SA</t>
  </si>
  <si>
    <t>SUBMINISTRAMENT D'EQUIPAMENT PERIFÈRIC LLOC TREBAL</t>
  </si>
  <si>
    <t>ADQUISICIÓ FARMACIA</t>
  </si>
  <si>
    <t>SEINPRODAT ASESORES SL</t>
  </si>
  <si>
    <t>EXT2020/0282 RACIONALITZACIÓ D'USOS I ESPAIS</t>
  </si>
  <si>
    <t>ADQUISICIÓ PRODUCTES FARMACIA</t>
  </si>
  <si>
    <t>LABORATORIOS MENARINI SA</t>
  </si>
  <si>
    <t>INFORMES DE HIGIENE ESPECÍFICOS CON MEDIDAS DE CON</t>
  </si>
  <si>
    <t>ESSITY SPAIN SL</t>
  </si>
  <si>
    <t>ADQUISICIÓ PRODUCTES FARMACIA: XOPADORS</t>
  </si>
  <si>
    <t>2020/0008085</t>
  </si>
  <si>
    <t>SANOFI-AVENTIS SA</t>
  </si>
  <si>
    <t>MOVAT HEALTHCARE SLU</t>
  </si>
  <si>
    <t>ADQUISICIÓ PRODUCTES FARMACIA:XOPADORS</t>
  </si>
  <si>
    <t>CONTRACTES MENORS COVID 19</t>
  </si>
  <si>
    <t>Equip autoprotecció - guants pvc</t>
  </si>
  <si>
    <t>Equip autoprotecció - guants superfood</t>
  </si>
  <si>
    <t>Equip autoprotecció - BOTA PVC ACIFORT</t>
  </si>
  <si>
    <t>Adquis. productes farmacia (termòmetres)</t>
  </si>
  <si>
    <t>Adquis.productes farmacia (sistema infusió bombes.</t>
  </si>
  <si>
    <t>SINAMEDIC SL</t>
  </si>
  <si>
    <t>TOTAL CONTRACTES MENORS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</si>
</sst>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\-mmm\-yy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</font>
    <font>
      <b/>
      <sz val="18"/>
      <color rgb="FF0000FF"/>
      <name val="Calibri"/>
      <scheme val="minor"/>
    </font>
    <font>
      <b/>
      <sz val="12"/>
      <color rgb="FF0000FF"/>
      <name val="Calibri"/>
      <scheme val="minor"/>
    </font>
    <font>
      <b/>
      <sz val="12"/>
      <color theme="0"/>
      <name val="Arial"/>
    </font>
    <font>
      <b/>
      <sz val="12"/>
      <color rgb="FF0000FF"/>
      <name val="Arial"/>
    </font>
    <font>
      <sz val="12"/>
      <color rgb="FF000000"/>
      <name val="Arial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B8000C"/>
        <bgColor rgb="FFC0C0C0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66">
    <xf numFmtId="0" fontId="0" fillId="0" borderId="0"/>
    <xf numFmtId="44" fontId="4" fillId="5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44" fontId="3" fillId="0" borderId="0" xfId="1" applyFont="1" applyFill="1"/>
    <xf numFmtId="44" fontId="0" fillId="0" borderId="0" xfId="1" applyFont="1" applyFill="1"/>
    <xf numFmtId="0" fontId="3" fillId="6" borderId="0" xfId="0" applyFont="1" applyFill="1"/>
    <xf numFmtId="0" fontId="0" fillId="6" borderId="0" xfId="0" applyFill="1"/>
    <xf numFmtId="0" fontId="7" fillId="8" borderId="1" xfId="0" applyFont="1" applyFill="1" applyBorder="1" applyAlignment="1" applyProtection="1">
      <alignment horizontal="center" vertical="center"/>
    </xf>
    <xf numFmtId="44" fontId="7" fillId="8" borderId="1" xfId="1" applyFont="1" applyFill="1" applyBorder="1" applyAlignment="1" applyProtection="1">
      <alignment horizontal="center" vertical="center"/>
    </xf>
    <xf numFmtId="0" fontId="10" fillId="8" borderId="1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2" fillId="4" borderId="2" xfId="0" applyFont="1" applyFill="1" applyBorder="1" applyAlignment="1" applyProtection="1">
      <alignment vertical="center" wrapText="1"/>
    </xf>
    <xf numFmtId="164" fontId="12" fillId="3" borderId="1" xfId="0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6" borderId="1" xfId="0" applyFont="1" applyFill="1" applyBorder="1" applyAlignment="1" applyProtection="1">
      <alignment vertical="center" wrapText="1"/>
    </xf>
    <xf numFmtId="44" fontId="12" fillId="5" borderId="1" xfId="1" applyFont="1" applyFill="1" applyBorder="1" applyAlignment="1" applyProtection="1">
      <alignment horizontal="right" vertical="center" wrapText="1"/>
    </xf>
    <xf numFmtId="15" fontId="12" fillId="5" borderId="1" xfId="0" applyNumberFormat="1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vertical="center" wrapText="1"/>
    </xf>
    <xf numFmtId="165" fontId="12" fillId="5" borderId="1" xfId="0" applyNumberFormat="1" applyFont="1" applyFill="1" applyBorder="1" applyAlignment="1" applyProtection="1">
      <alignment horizontal="right" vertical="center" wrapText="1"/>
    </xf>
    <xf numFmtId="0" fontId="12" fillId="7" borderId="1" xfId="0" applyFont="1" applyFill="1" applyBorder="1" applyAlignment="1" applyProtection="1">
      <alignment vertical="center" wrapText="1"/>
    </xf>
    <xf numFmtId="44" fontId="12" fillId="6" borderId="1" xfId="1" applyFont="1" applyFill="1" applyBorder="1" applyAlignment="1" applyProtection="1">
      <alignment vertical="center" wrapText="1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center"/>
    </xf>
    <xf numFmtId="44" fontId="11" fillId="9" borderId="1" xfId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 wrapText="1"/>
    </xf>
  </cellXfs>
  <cellStyles count="6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9"/>
  <sheetViews>
    <sheetView tabSelected="1" workbookViewId="0"/>
  </sheetViews>
  <sheetFormatPr baseColWidth="10" defaultColWidth="8.83203125" defaultRowHeight="14" x14ac:dyDescent="0"/>
  <cols>
    <col min="1" max="1" width="12.83203125" style="11" customWidth="1"/>
    <col min="2" max="2" width="35.83203125" customWidth="1"/>
    <col min="3" max="3" width="50.33203125" style="6" customWidth="1"/>
    <col min="4" max="4" width="48" customWidth="1"/>
    <col min="5" max="5" width="20" customWidth="1"/>
    <col min="6" max="6" width="21.33203125" style="4" customWidth="1"/>
    <col min="7" max="7" width="15.33203125" hidden="1" customWidth="1"/>
  </cols>
  <sheetData>
    <row r="1" spans="1:7" s="2" customFormat="1" ht="23">
      <c r="A1" s="10" t="s">
        <v>183</v>
      </c>
      <c r="C1" s="5"/>
      <c r="F1" s="3"/>
    </row>
    <row r="2" spans="1:7" s="2" customFormat="1" ht="16" customHeight="1">
      <c r="A2" s="10"/>
      <c r="C2" s="5"/>
      <c r="F2" s="3"/>
    </row>
    <row r="3" spans="1:7" ht="20" customHeight="1">
      <c r="A3" s="9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1" t="s">
        <v>6</v>
      </c>
    </row>
    <row r="4" spans="1:7" ht="37" customHeight="1">
      <c r="A4" s="14">
        <v>43942</v>
      </c>
      <c r="B4" s="15" t="s">
        <v>137</v>
      </c>
      <c r="C4" s="16" t="s">
        <v>145</v>
      </c>
      <c r="D4" s="15" t="s">
        <v>30</v>
      </c>
      <c r="E4" s="15" t="s">
        <v>18</v>
      </c>
      <c r="F4" s="17">
        <v>11.23</v>
      </c>
      <c r="G4" s="13" t="s">
        <v>12</v>
      </c>
    </row>
    <row r="5" spans="1:7" ht="28" customHeight="1">
      <c r="A5" s="14">
        <v>43942</v>
      </c>
      <c r="B5" s="15" t="s">
        <v>137</v>
      </c>
      <c r="C5" s="16" t="s">
        <v>146</v>
      </c>
      <c r="D5" s="15" t="s">
        <v>30</v>
      </c>
      <c r="E5" s="15" t="s">
        <v>18</v>
      </c>
      <c r="F5" s="17">
        <v>11.23</v>
      </c>
      <c r="G5" s="13" t="s">
        <v>65</v>
      </c>
    </row>
    <row r="6" spans="1:7" ht="28" customHeight="1">
      <c r="A6" s="18">
        <v>43916</v>
      </c>
      <c r="B6" s="19" t="s">
        <v>62</v>
      </c>
      <c r="C6" s="19" t="s">
        <v>186</v>
      </c>
      <c r="D6" s="19" t="s">
        <v>43</v>
      </c>
      <c r="E6" s="19" t="s">
        <v>18</v>
      </c>
      <c r="F6" s="20">
        <v>20.84</v>
      </c>
      <c r="G6" s="13" t="s">
        <v>47</v>
      </c>
    </row>
    <row r="7" spans="1:7" ht="28" customHeight="1">
      <c r="A7" s="14">
        <v>43957</v>
      </c>
      <c r="B7" s="15" t="s">
        <v>51</v>
      </c>
      <c r="C7" s="16" t="s">
        <v>174</v>
      </c>
      <c r="D7" s="15" t="s">
        <v>43</v>
      </c>
      <c r="E7" s="15" t="s">
        <v>18</v>
      </c>
      <c r="F7" s="17">
        <v>21.27</v>
      </c>
      <c r="G7" s="13" t="s">
        <v>47</v>
      </c>
    </row>
    <row r="8" spans="1:7" ht="28" customHeight="1">
      <c r="A8" s="14">
        <v>43957</v>
      </c>
      <c r="B8" s="15" t="s">
        <v>180</v>
      </c>
      <c r="C8" s="16" t="s">
        <v>174</v>
      </c>
      <c r="D8" s="15" t="s">
        <v>43</v>
      </c>
      <c r="E8" s="15" t="s">
        <v>18</v>
      </c>
      <c r="F8" s="17">
        <v>22.7</v>
      </c>
      <c r="G8" s="13" t="s">
        <v>47</v>
      </c>
    </row>
    <row r="9" spans="1:7" ht="28" customHeight="1">
      <c r="A9" s="14">
        <v>43953</v>
      </c>
      <c r="B9" s="15" t="s">
        <v>144</v>
      </c>
      <c r="C9" s="16" t="s">
        <v>174</v>
      </c>
      <c r="D9" s="15" t="s">
        <v>43</v>
      </c>
      <c r="E9" s="15" t="s">
        <v>18</v>
      </c>
      <c r="F9" s="17">
        <v>24.09</v>
      </c>
      <c r="G9" s="13" t="s">
        <v>47</v>
      </c>
    </row>
    <row r="10" spans="1:7" ht="28" customHeight="1">
      <c r="A10" s="14">
        <v>43938</v>
      </c>
      <c r="B10" s="15" t="s">
        <v>127</v>
      </c>
      <c r="C10" s="16" t="s">
        <v>132</v>
      </c>
      <c r="D10" s="15" t="s">
        <v>17</v>
      </c>
      <c r="E10" s="15" t="s">
        <v>18</v>
      </c>
      <c r="F10" s="17">
        <v>26.64</v>
      </c>
      <c r="G10" s="13" t="s">
        <v>47</v>
      </c>
    </row>
    <row r="11" spans="1:7" ht="28" customHeight="1">
      <c r="A11" s="14">
        <v>43938</v>
      </c>
      <c r="B11" s="15" t="s">
        <v>127</v>
      </c>
      <c r="C11" s="16" t="s">
        <v>133</v>
      </c>
      <c r="D11" s="15" t="s">
        <v>17</v>
      </c>
      <c r="E11" s="15" t="s">
        <v>18</v>
      </c>
      <c r="F11" s="17">
        <v>28.34</v>
      </c>
      <c r="G11" s="13" t="s">
        <v>47</v>
      </c>
    </row>
    <row r="12" spans="1:7" ht="28" customHeight="1">
      <c r="A12" s="14">
        <v>43934</v>
      </c>
      <c r="B12" s="15" t="s">
        <v>51</v>
      </c>
      <c r="C12" s="16" t="s">
        <v>109</v>
      </c>
      <c r="D12" s="15" t="s">
        <v>43</v>
      </c>
      <c r="E12" s="15" t="s">
        <v>18</v>
      </c>
      <c r="F12" s="17">
        <v>31.26</v>
      </c>
      <c r="G12" s="13" t="s">
        <v>47</v>
      </c>
    </row>
    <row r="13" spans="1:7" ht="28" customHeight="1">
      <c r="A13" s="14">
        <v>43942</v>
      </c>
      <c r="B13" s="15" t="s">
        <v>51</v>
      </c>
      <c r="C13" s="16" t="s">
        <v>148</v>
      </c>
      <c r="D13" s="15" t="s">
        <v>43</v>
      </c>
      <c r="E13" s="15" t="s">
        <v>18</v>
      </c>
      <c r="F13" s="17">
        <v>31.26</v>
      </c>
      <c r="G13" s="13" t="s">
        <v>47</v>
      </c>
    </row>
    <row r="14" spans="1:7" ht="28" customHeight="1">
      <c r="A14" s="14">
        <v>43936</v>
      </c>
      <c r="B14" s="15" t="s">
        <v>118</v>
      </c>
      <c r="C14" s="16" t="s">
        <v>119</v>
      </c>
      <c r="D14" s="15" t="s">
        <v>17</v>
      </c>
      <c r="E14" s="15" t="s">
        <v>18</v>
      </c>
      <c r="F14" s="17">
        <v>32.22</v>
      </c>
      <c r="G14" s="13" t="s">
        <v>47</v>
      </c>
    </row>
    <row r="15" spans="1:7" ht="28" customHeight="1">
      <c r="A15" s="14">
        <v>43942</v>
      </c>
      <c r="B15" s="15" t="s">
        <v>138</v>
      </c>
      <c r="C15" s="16" t="s">
        <v>111</v>
      </c>
      <c r="D15" s="15" t="s">
        <v>43</v>
      </c>
      <c r="E15" s="15" t="s">
        <v>18</v>
      </c>
      <c r="F15" s="17">
        <v>36.299999999999997</v>
      </c>
      <c r="G15" s="13" t="s">
        <v>47</v>
      </c>
    </row>
    <row r="16" spans="1:7" ht="28" customHeight="1">
      <c r="A16" s="14">
        <v>43953</v>
      </c>
      <c r="B16" s="15" t="s">
        <v>175</v>
      </c>
      <c r="C16" s="16" t="s">
        <v>174</v>
      </c>
      <c r="D16" s="15" t="s">
        <v>43</v>
      </c>
      <c r="E16" s="15" t="s">
        <v>18</v>
      </c>
      <c r="F16" s="17">
        <v>51.58</v>
      </c>
      <c r="G16" s="13" t="s">
        <v>47</v>
      </c>
    </row>
    <row r="17" spans="1:7" ht="28" customHeight="1">
      <c r="A17" s="14">
        <v>43938</v>
      </c>
      <c r="B17" s="15" t="s">
        <v>127</v>
      </c>
      <c r="C17" s="16" t="s">
        <v>136</v>
      </c>
      <c r="D17" s="15" t="s">
        <v>17</v>
      </c>
      <c r="E17" s="15" t="s">
        <v>18</v>
      </c>
      <c r="F17" s="17">
        <v>83.93</v>
      </c>
      <c r="G17" s="13" t="s">
        <v>47</v>
      </c>
    </row>
    <row r="18" spans="1:7" ht="28" customHeight="1">
      <c r="A18" s="14">
        <v>43942</v>
      </c>
      <c r="B18" s="15" t="s">
        <v>143</v>
      </c>
      <c r="C18" s="16" t="s">
        <v>111</v>
      </c>
      <c r="D18" s="15" t="s">
        <v>43</v>
      </c>
      <c r="E18" s="15" t="s">
        <v>18</v>
      </c>
      <c r="F18" s="17">
        <v>99.84</v>
      </c>
      <c r="G18" s="13" t="s">
        <v>61</v>
      </c>
    </row>
    <row r="19" spans="1:7" ht="28" customHeight="1">
      <c r="A19" s="18">
        <v>43916</v>
      </c>
      <c r="B19" s="19" t="s">
        <v>62</v>
      </c>
      <c r="C19" s="19" t="s">
        <v>185</v>
      </c>
      <c r="D19" s="19" t="s">
        <v>43</v>
      </c>
      <c r="E19" s="19" t="s">
        <v>18</v>
      </c>
      <c r="F19" s="20">
        <v>101.64</v>
      </c>
      <c r="G19" s="13" t="s">
        <v>49</v>
      </c>
    </row>
    <row r="20" spans="1:7" ht="28" customHeight="1">
      <c r="A20" s="14">
        <v>43934</v>
      </c>
      <c r="B20" s="15" t="s">
        <v>62</v>
      </c>
      <c r="C20" s="16" t="s">
        <v>107</v>
      </c>
      <c r="D20" s="15" t="s">
        <v>43</v>
      </c>
      <c r="E20" s="15" t="s">
        <v>18</v>
      </c>
      <c r="F20" s="17">
        <v>101.64</v>
      </c>
      <c r="G20" s="13" t="s">
        <v>47</v>
      </c>
    </row>
    <row r="21" spans="1:7" ht="28" customHeight="1">
      <c r="A21" s="14">
        <v>43942</v>
      </c>
      <c r="B21" s="15" t="s">
        <v>143</v>
      </c>
      <c r="C21" s="16" t="s">
        <v>111</v>
      </c>
      <c r="D21" s="15" t="s">
        <v>43</v>
      </c>
      <c r="E21" s="15" t="s">
        <v>18</v>
      </c>
      <c r="F21" s="17">
        <v>105.46</v>
      </c>
      <c r="G21" s="13" t="s">
        <v>72</v>
      </c>
    </row>
    <row r="22" spans="1:7" ht="28" customHeight="1">
      <c r="A22" s="14">
        <v>43938</v>
      </c>
      <c r="B22" s="15" t="s">
        <v>90</v>
      </c>
      <c r="C22" s="16" t="s">
        <v>134</v>
      </c>
      <c r="D22" s="15" t="s">
        <v>17</v>
      </c>
      <c r="E22" s="15" t="s">
        <v>18</v>
      </c>
      <c r="F22" s="17">
        <v>114.95</v>
      </c>
      <c r="G22" s="13" t="s">
        <v>74</v>
      </c>
    </row>
    <row r="23" spans="1:7" ht="28" customHeight="1">
      <c r="A23" s="14">
        <v>43922</v>
      </c>
      <c r="B23" s="15" t="s">
        <v>51</v>
      </c>
      <c r="C23" s="16" t="s">
        <v>52</v>
      </c>
      <c r="D23" s="15" t="s">
        <v>43</v>
      </c>
      <c r="E23" s="15" t="s">
        <v>18</v>
      </c>
      <c r="F23" s="17">
        <v>141.44</v>
      </c>
      <c r="G23" s="13" t="s">
        <v>75</v>
      </c>
    </row>
    <row r="24" spans="1:7" ht="28" customHeight="1">
      <c r="A24" s="14">
        <v>43942</v>
      </c>
      <c r="B24" s="15" t="s">
        <v>106</v>
      </c>
      <c r="C24" s="16" t="s">
        <v>112</v>
      </c>
      <c r="D24" s="15" t="s">
        <v>43</v>
      </c>
      <c r="E24" s="15" t="s">
        <v>18</v>
      </c>
      <c r="F24" s="17">
        <v>141.57</v>
      </c>
      <c r="G24" s="13" t="s">
        <v>59</v>
      </c>
    </row>
    <row r="25" spans="1:7" ht="28" customHeight="1">
      <c r="A25" s="14">
        <v>43944</v>
      </c>
      <c r="B25" s="15" t="s">
        <v>155</v>
      </c>
      <c r="C25" s="16" t="s">
        <v>156</v>
      </c>
      <c r="D25" s="15" t="s">
        <v>43</v>
      </c>
      <c r="E25" s="15" t="s">
        <v>18</v>
      </c>
      <c r="F25" s="17">
        <v>153.62</v>
      </c>
      <c r="G25" s="13" t="s">
        <v>78</v>
      </c>
    </row>
    <row r="26" spans="1:7" ht="28" customHeight="1">
      <c r="A26" s="18">
        <v>43916</v>
      </c>
      <c r="B26" s="19" t="s">
        <v>62</v>
      </c>
      <c r="C26" s="19" t="s">
        <v>184</v>
      </c>
      <c r="D26" s="19" t="s">
        <v>43</v>
      </c>
      <c r="E26" s="19" t="s">
        <v>18</v>
      </c>
      <c r="F26" s="20">
        <v>158.27000000000001</v>
      </c>
      <c r="G26" s="13" t="s">
        <v>79</v>
      </c>
    </row>
    <row r="27" spans="1:7" ht="28" customHeight="1">
      <c r="A27" s="14">
        <v>43936</v>
      </c>
      <c r="B27" s="15" t="s">
        <v>90</v>
      </c>
      <c r="C27" s="16" t="s">
        <v>122</v>
      </c>
      <c r="D27" s="15" t="s">
        <v>17</v>
      </c>
      <c r="E27" s="15" t="s">
        <v>18</v>
      </c>
      <c r="F27" s="17">
        <v>166.98</v>
      </c>
      <c r="G27" s="13" t="s">
        <v>80</v>
      </c>
    </row>
    <row r="28" spans="1:7" ht="28" customHeight="1">
      <c r="A28" s="14">
        <v>43942</v>
      </c>
      <c r="B28" s="15" t="s">
        <v>144</v>
      </c>
      <c r="C28" s="16" t="s">
        <v>111</v>
      </c>
      <c r="D28" s="15" t="s">
        <v>43</v>
      </c>
      <c r="E28" s="15" t="s">
        <v>18</v>
      </c>
      <c r="F28" s="17">
        <v>171.6</v>
      </c>
      <c r="G28" s="13" t="s">
        <v>76</v>
      </c>
    </row>
    <row r="29" spans="1:7" ht="28" customHeight="1">
      <c r="A29" s="14">
        <v>43929</v>
      </c>
      <c r="B29" s="15" t="s">
        <v>62</v>
      </c>
      <c r="C29" s="16" t="s">
        <v>93</v>
      </c>
      <c r="D29" s="15" t="s">
        <v>17</v>
      </c>
      <c r="E29" s="15" t="s">
        <v>18</v>
      </c>
      <c r="F29" s="17">
        <v>193.37</v>
      </c>
      <c r="G29" s="13" t="s">
        <v>69</v>
      </c>
    </row>
    <row r="30" spans="1:7" ht="28" customHeight="1">
      <c r="A30" s="14">
        <v>43938</v>
      </c>
      <c r="B30" s="15" t="s">
        <v>128</v>
      </c>
      <c r="C30" s="16" t="s">
        <v>111</v>
      </c>
      <c r="D30" s="15" t="s">
        <v>43</v>
      </c>
      <c r="E30" s="15" t="s">
        <v>18</v>
      </c>
      <c r="F30" s="17">
        <v>200.72</v>
      </c>
      <c r="G30" s="13" t="s">
        <v>69</v>
      </c>
    </row>
    <row r="31" spans="1:7" ht="28" customHeight="1">
      <c r="A31" s="14">
        <v>43942</v>
      </c>
      <c r="B31" s="15" t="s">
        <v>139</v>
      </c>
      <c r="C31" s="16" t="s">
        <v>111</v>
      </c>
      <c r="D31" s="15" t="s">
        <v>43</v>
      </c>
      <c r="E31" s="15" t="s">
        <v>18</v>
      </c>
      <c r="F31" s="17">
        <v>209.83</v>
      </c>
      <c r="G31" s="13" t="s">
        <v>81</v>
      </c>
    </row>
    <row r="32" spans="1:7" ht="28" customHeight="1">
      <c r="A32" s="14">
        <v>43942</v>
      </c>
      <c r="B32" s="15" t="s">
        <v>68</v>
      </c>
      <c r="C32" s="16" t="s">
        <v>140</v>
      </c>
      <c r="D32" s="15" t="s">
        <v>43</v>
      </c>
      <c r="E32" s="15" t="s">
        <v>18</v>
      </c>
      <c r="F32" s="17">
        <v>210.93</v>
      </c>
      <c r="G32" s="13" t="s">
        <v>81</v>
      </c>
    </row>
    <row r="33" spans="1:7" ht="28" customHeight="1">
      <c r="A33" s="14">
        <v>43944</v>
      </c>
      <c r="B33" s="15" t="s">
        <v>154</v>
      </c>
      <c r="C33" s="16" t="s">
        <v>111</v>
      </c>
      <c r="D33" s="15" t="s">
        <v>43</v>
      </c>
      <c r="E33" s="15" t="s">
        <v>18</v>
      </c>
      <c r="F33" s="17">
        <v>214.5</v>
      </c>
      <c r="G33" s="13" t="s">
        <v>81</v>
      </c>
    </row>
    <row r="34" spans="1:7" ht="28" customHeight="1">
      <c r="A34" s="14">
        <v>43938</v>
      </c>
      <c r="B34" s="15" t="s">
        <v>125</v>
      </c>
      <c r="C34" s="16" t="s">
        <v>126</v>
      </c>
      <c r="D34" s="15" t="s">
        <v>43</v>
      </c>
      <c r="E34" s="15" t="s">
        <v>18</v>
      </c>
      <c r="F34" s="17">
        <v>255.55</v>
      </c>
      <c r="G34" s="13" t="s">
        <v>82</v>
      </c>
    </row>
    <row r="35" spans="1:7" ht="28" customHeight="1">
      <c r="A35" s="14">
        <v>43953</v>
      </c>
      <c r="B35" s="15" t="s">
        <v>51</v>
      </c>
      <c r="C35" s="16" t="s">
        <v>171</v>
      </c>
      <c r="D35" s="15" t="s">
        <v>43</v>
      </c>
      <c r="E35" s="15" t="s">
        <v>18</v>
      </c>
      <c r="F35" s="17">
        <v>268.32</v>
      </c>
      <c r="G35" s="13" t="s">
        <v>83</v>
      </c>
    </row>
    <row r="36" spans="1:7" ht="28" customHeight="1">
      <c r="A36" s="14">
        <v>43950</v>
      </c>
      <c r="B36" s="15" t="s">
        <v>172</v>
      </c>
      <c r="C36" s="16" t="s">
        <v>173</v>
      </c>
      <c r="D36" s="15" t="s">
        <v>48</v>
      </c>
      <c r="E36" s="15" t="s">
        <v>8</v>
      </c>
      <c r="F36" s="17">
        <v>300</v>
      </c>
      <c r="G36" s="13" t="s">
        <v>84</v>
      </c>
    </row>
    <row r="37" spans="1:7" ht="28" customHeight="1">
      <c r="A37" s="14">
        <v>43936</v>
      </c>
      <c r="B37" s="15" t="s">
        <v>108</v>
      </c>
      <c r="C37" s="16" t="s">
        <v>115</v>
      </c>
      <c r="D37" s="15" t="s">
        <v>17</v>
      </c>
      <c r="E37" s="15" t="s">
        <v>18</v>
      </c>
      <c r="F37" s="17">
        <v>312.36</v>
      </c>
      <c r="G37" s="13" t="s">
        <v>85</v>
      </c>
    </row>
    <row r="38" spans="1:7" ht="28" customHeight="1">
      <c r="A38" s="14">
        <v>43945</v>
      </c>
      <c r="B38" s="15" t="s">
        <v>106</v>
      </c>
      <c r="C38" s="16" t="s">
        <v>165</v>
      </c>
      <c r="D38" s="15" t="s">
        <v>9</v>
      </c>
      <c r="E38" s="15" t="s">
        <v>18</v>
      </c>
      <c r="F38" s="17">
        <v>323.07</v>
      </c>
      <c r="G38" s="13" t="s">
        <v>86</v>
      </c>
    </row>
    <row r="39" spans="1:7" ht="28" customHeight="1">
      <c r="A39" s="14">
        <v>43958</v>
      </c>
      <c r="B39" s="15" t="s">
        <v>181</v>
      </c>
      <c r="C39" s="16" t="s">
        <v>174</v>
      </c>
      <c r="D39" s="15" t="s">
        <v>43</v>
      </c>
      <c r="E39" s="15" t="s">
        <v>18</v>
      </c>
      <c r="F39" s="17">
        <v>326.7</v>
      </c>
      <c r="G39" s="13" t="s">
        <v>87</v>
      </c>
    </row>
    <row r="40" spans="1:7" ht="28" customHeight="1">
      <c r="A40" s="14">
        <v>43938</v>
      </c>
      <c r="B40" s="15" t="s">
        <v>62</v>
      </c>
      <c r="C40" s="16" t="s">
        <v>141</v>
      </c>
      <c r="D40" s="15" t="s">
        <v>17</v>
      </c>
      <c r="E40" s="15" t="s">
        <v>18</v>
      </c>
      <c r="F40" s="17">
        <v>333.23</v>
      </c>
      <c r="G40" s="13" t="s">
        <v>74</v>
      </c>
    </row>
    <row r="41" spans="1:7" ht="28" customHeight="1">
      <c r="A41" s="14">
        <v>43929</v>
      </c>
      <c r="B41" s="15" t="s">
        <v>90</v>
      </c>
      <c r="C41" s="16" t="s">
        <v>91</v>
      </c>
      <c r="D41" s="15" t="s">
        <v>17</v>
      </c>
      <c r="E41" s="15" t="s">
        <v>18</v>
      </c>
      <c r="F41" s="17">
        <v>400.75</v>
      </c>
      <c r="G41" s="13" t="s">
        <v>74</v>
      </c>
    </row>
    <row r="42" spans="1:7" ht="28" customHeight="1">
      <c r="A42" s="14">
        <v>43953</v>
      </c>
      <c r="B42" s="15" t="s">
        <v>177</v>
      </c>
      <c r="C42" s="16" t="s">
        <v>178</v>
      </c>
      <c r="D42" s="15" t="s">
        <v>43</v>
      </c>
      <c r="E42" s="15" t="s">
        <v>18</v>
      </c>
      <c r="F42" s="17">
        <v>415.03</v>
      </c>
      <c r="G42" s="13" t="s">
        <v>74</v>
      </c>
    </row>
    <row r="43" spans="1:7" ht="28" customHeight="1">
      <c r="A43" s="14">
        <v>43948</v>
      </c>
      <c r="B43" s="15" t="s">
        <v>106</v>
      </c>
      <c r="C43" s="16" t="s">
        <v>168</v>
      </c>
      <c r="D43" s="15" t="s">
        <v>9</v>
      </c>
      <c r="E43" s="15" t="s">
        <v>18</v>
      </c>
      <c r="F43" s="17">
        <v>415.27</v>
      </c>
      <c r="G43" s="13" t="s">
        <v>74</v>
      </c>
    </row>
    <row r="44" spans="1:7" ht="28" customHeight="1">
      <c r="A44" s="14">
        <v>43953</v>
      </c>
      <c r="B44" s="15" t="s">
        <v>68</v>
      </c>
      <c r="C44" s="16" t="s">
        <v>107</v>
      </c>
      <c r="D44" s="15" t="s">
        <v>43</v>
      </c>
      <c r="E44" s="15" t="s">
        <v>18</v>
      </c>
      <c r="F44" s="17">
        <v>421.85</v>
      </c>
      <c r="G44" s="13" t="s">
        <v>74</v>
      </c>
    </row>
    <row r="45" spans="1:7" ht="28" customHeight="1">
      <c r="A45" s="14">
        <v>43957</v>
      </c>
      <c r="B45" s="15" t="s">
        <v>177</v>
      </c>
      <c r="C45" s="16" t="s">
        <v>182</v>
      </c>
      <c r="D45" s="15" t="s">
        <v>43</v>
      </c>
      <c r="E45" s="15" t="s">
        <v>18</v>
      </c>
      <c r="F45" s="17">
        <v>474.32</v>
      </c>
      <c r="G45" s="13" t="s">
        <v>74</v>
      </c>
    </row>
    <row r="46" spans="1:7" ht="28" customHeight="1">
      <c r="A46" s="18">
        <v>43914</v>
      </c>
      <c r="B46" s="19" t="s">
        <v>189</v>
      </c>
      <c r="C46" s="19" t="s">
        <v>188</v>
      </c>
      <c r="D46" s="19" t="s">
        <v>43</v>
      </c>
      <c r="E46" s="19" t="s">
        <v>18</v>
      </c>
      <c r="F46" s="20">
        <v>484</v>
      </c>
      <c r="G46" s="13" t="s">
        <v>89</v>
      </c>
    </row>
    <row r="47" spans="1:7" ht="28" customHeight="1">
      <c r="A47" s="14">
        <v>43928</v>
      </c>
      <c r="B47" s="15" t="s">
        <v>66</v>
      </c>
      <c r="C47" s="16" t="s">
        <v>67</v>
      </c>
      <c r="D47" s="15" t="s">
        <v>43</v>
      </c>
      <c r="E47" s="15" t="s">
        <v>18</v>
      </c>
      <c r="F47" s="17">
        <v>525.91</v>
      </c>
      <c r="G47" s="13" t="s">
        <v>64</v>
      </c>
    </row>
    <row r="48" spans="1:7" ht="28" customHeight="1">
      <c r="A48" s="14">
        <v>43938</v>
      </c>
      <c r="B48" s="15" t="s">
        <v>58</v>
      </c>
      <c r="C48" s="16" t="s">
        <v>135</v>
      </c>
      <c r="D48" s="15" t="s">
        <v>17</v>
      </c>
      <c r="E48" s="15" t="s">
        <v>18</v>
      </c>
      <c r="F48" s="17">
        <v>527.84</v>
      </c>
      <c r="G48" s="13" t="s">
        <v>92</v>
      </c>
    </row>
    <row r="49" spans="1:7" ht="28" customHeight="1">
      <c r="A49" s="14">
        <v>43934</v>
      </c>
      <c r="B49" s="15" t="s">
        <v>101</v>
      </c>
      <c r="C49" s="16" t="s">
        <v>102</v>
      </c>
      <c r="D49" s="15" t="s">
        <v>43</v>
      </c>
      <c r="E49" s="15" t="s">
        <v>8</v>
      </c>
      <c r="F49" s="17">
        <v>539.39</v>
      </c>
      <c r="G49" s="13" t="s">
        <v>94</v>
      </c>
    </row>
    <row r="50" spans="1:7" ht="28" customHeight="1">
      <c r="A50" s="14">
        <v>43934</v>
      </c>
      <c r="B50" s="15" t="s">
        <v>110</v>
      </c>
      <c r="C50" s="16" t="s">
        <v>111</v>
      </c>
      <c r="D50" s="15" t="s">
        <v>43</v>
      </c>
      <c r="E50" s="15" t="s">
        <v>18</v>
      </c>
      <c r="F50" s="17">
        <v>549.55999999999995</v>
      </c>
      <c r="G50" s="13" t="s">
        <v>94</v>
      </c>
    </row>
    <row r="51" spans="1:7" ht="28" customHeight="1">
      <c r="A51" s="14">
        <v>43944</v>
      </c>
      <c r="B51" s="15" t="s">
        <v>90</v>
      </c>
      <c r="C51" s="16" t="s">
        <v>153</v>
      </c>
      <c r="D51" s="15" t="s">
        <v>43</v>
      </c>
      <c r="E51" s="15" t="s">
        <v>18</v>
      </c>
      <c r="F51" s="17">
        <v>601.13</v>
      </c>
      <c r="G51" s="13" t="s">
        <v>95</v>
      </c>
    </row>
    <row r="52" spans="1:7" ht="28" customHeight="1">
      <c r="A52" s="14">
        <v>43945</v>
      </c>
      <c r="B52" s="15" t="s">
        <v>157</v>
      </c>
      <c r="C52" s="16" t="s">
        <v>158</v>
      </c>
      <c r="D52" s="15" t="s">
        <v>17</v>
      </c>
      <c r="E52" s="15" t="s">
        <v>18</v>
      </c>
      <c r="F52" s="17">
        <v>658.95</v>
      </c>
      <c r="G52" s="13" t="s">
        <v>60</v>
      </c>
    </row>
    <row r="53" spans="1:7" ht="28" customHeight="1">
      <c r="A53" s="14">
        <v>43942</v>
      </c>
      <c r="B53" s="15" t="s">
        <v>142</v>
      </c>
      <c r="C53" s="16" t="s">
        <v>111</v>
      </c>
      <c r="D53" s="15" t="s">
        <v>43</v>
      </c>
      <c r="E53" s="15" t="s">
        <v>18</v>
      </c>
      <c r="F53" s="17">
        <v>710.4</v>
      </c>
      <c r="G53" s="13" t="s">
        <v>96</v>
      </c>
    </row>
    <row r="54" spans="1:7" ht="28" customHeight="1">
      <c r="A54" s="14">
        <v>43922</v>
      </c>
      <c r="B54" s="15" t="s">
        <v>62</v>
      </c>
      <c r="C54" s="16" t="s">
        <v>63</v>
      </c>
      <c r="D54" s="15" t="s">
        <v>17</v>
      </c>
      <c r="E54" s="15" t="s">
        <v>18</v>
      </c>
      <c r="F54" s="17">
        <v>740.52</v>
      </c>
      <c r="G54" s="13" t="s">
        <v>97</v>
      </c>
    </row>
    <row r="55" spans="1:7" ht="28" customHeight="1">
      <c r="A55" s="14">
        <v>43934</v>
      </c>
      <c r="B55" s="15" t="s">
        <v>99</v>
      </c>
      <c r="C55" s="16" t="s">
        <v>100</v>
      </c>
      <c r="D55" s="15" t="s">
        <v>43</v>
      </c>
      <c r="E55" s="15" t="s">
        <v>18</v>
      </c>
      <c r="F55" s="17">
        <v>746.93</v>
      </c>
      <c r="G55" s="13" t="s">
        <v>97</v>
      </c>
    </row>
    <row r="56" spans="1:7" ht="28" customHeight="1">
      <c r="A56" s="14">
        <v>43922</v>
      </c>
      <c r="B56" s="15" t="s">
        <v>54</v>
      </c>
      <c r="C56" s="16" t="s">
        <v>55</v>
      </c>
      <c r="D56" s="15" t="s">
        <v>43</v>
      </c>
      <c r="E56" s="15" t="s">
        <v>18</v>
      </c>
      <c r="F56" s="17">
        <v>784.08</v>
      </c>
      <c r="G56" s="13" t="s">
        <v>60</v>
      </c>
    </row>
    <row r="57" spans="1:7" ht="28" customHeight="1">
      <c r="A57" s="14">
        <v>43957</v>
      </c>
      <c r="B57" s="15" t="s">
        <v>152</v>
      </c>
      <c r="C57" s="16" t="s">
        <v>174</v>
      </c>
      <c r="D57" s="15" t="s">
        <v>43</v>
      </c>
      <c r="E57" s="15" t="s">
        <v>18</v>
      </c>
      <c r="F57" s="17">
        <v>805.55</v>
      </c>
      <c r="G57" s="13" t="s">
        <v>60</v>
      </c>
    </row>
    <row r="58" spans="1:7" ht="28" customHeight="1">
      <c r="A58" s="14">
        <v>43922</v>
      </c>
      <c r="B58" s="15" t="s">
        <v>56</v>
      </c>
      <c r="C58" s="16" t="s">
        <v>57</v>
      </c>
      <c r="D58" s="15" t="s">
        <v>43</v>
      </c>
      <c r="E58" s="15" t="s">
        <v>18</v>
      </c>
      <c r="F58" s="17">
        <v>813.12</v>
      </c>
      <c r="G58" s="13" t="s">
        <v>60</v>
      </c>
    </row>
    <row r="59" spans="1:7" ht="28" customHeight="1">
      <c r="A59" s="14">
        <v>43938</v>
      </c>
      <c r="B59" s="15" t="s">
        <v>90</v>
      </c>
      <c r="C59" s="16" t="s">
        <v>122</v>
      </c>
      <c r="D59" s="15" t="s">
        <v>17</v>
      </c>
      <c r="E59" s="15" t="s">
        <v>18</v>
      </c>
      <c r="F59" s="17">
        <v>824.01</v>
      </c>
      <c r="G59" s="13" t="s">
        <v>103</v>
      </c>
    </row>
    <row r="60" spans="1:7" ht="28" customHeight="1">
      <c r="A60" s="14">
        <v>43936</v>
      </c>
      <c r="B60" s="15" t="s">
        <v>108</v>
      </c>
      <c r="C60" s="16" t="s">
        <v>115</v>
      </c>
      <c r="D60" s="15" t="s">
        <v>17</v>
      </c>
      <c r="E60" s="15" t="s">
        <v>18</v>
      </c>
      <c r="F60" s="17">
        <v>845.22</v>
      </c>
      <c r="G60" s="13" t="s">
        <v>123</v>
      </c>
    </row>
    <row r="61" spans="1:7" ht="28" customHeight="1">
      <c r="A61" s="14">
        <v>43928</v>
      </c>
      <c r="B61" s="15" t="s">
        <v>70</v>
      </c>
      <c r="C61" s="16" t="s">
        <v>71</v>
      </c>
      <c r="D61" s="15" t="s">
        <v>43</v>
      </c>
      <c r="E61" s="15" t="s">
        <v>18</v>
      </c>
      <c r="F61" s="17">
        <v>871.2</v>
      </c>
      <c r="G61" s="13" t="s">
        <v>73</v>
      </c>
    </row>
    <row r="62" spans="1:7" ht="28" customHeight="1">
      <c r="A62" s="18">
        <v>43914</v>
      </c>
      <c r="B62" s="19" t="s">
        <v>189</v>
      </c>
      <c r="C62" s="19" t="s">
        <v>187</v>
      </c>
      <c r="D62" s="19" t="s">
        <v>43</v>
      </c>
      <c r="E62" s="19" t="s">
        <v>18</v>
      </c>
      <c r="F62" s="20">
        <v>895.4</v>
      </c>
      <c r="G62" s="13" t="s">
        <v>73</v>
      </c>
    </row>
    <row r="63" spans="1:7" ht="28" customHeight="1">
      <c r="A63" s="14">
        <v>43936</v>
      </c>
      <c r="B63" s="15" t="s">
        <v>118</v>
      </c>
      <c r="C63" s="16" t="s">
        <v>121</v>
      </c>
      <c r="D63" s="15" t="s">
        <v>17</v>
      </c>
      <c r="E63" s="15" t="s">
        <v>18</v>
      </c>
      <c r="F63" s="17">
        <v>1180.19</v>
      </c>
      <c r="G63" s="13" t="s">
        <v>150</v>
      </c>
    </row>
    <row r="64" spans="1:7" ht="28" customHeight="1">
      <c r="A64" s="14">
        <v>43942</v>
      </c>
      <c r="B64" s="15" t="s">
        <v>142</v>
      </c>
      <c r="C64" s="16" t="s">
        <v>111</v>
      </c>
      <c r="D64" s="15" t="s">
        <v>43</v>
      </c>
      <c r="E64" s="15" t="s">
        <v>18</v>
      </c>
      <c r="F64" s="17">
        <v>1420.81</v>
      </c>
      <c r="G64" s="13" t="s">
        <v>149</v>
      </c>
    </row>
    <row r="65" spans="1:7" ht="28" customHeight="1">
      <c r="A65" s="14">
        <v>43942</v>
      </c>
      <c r="B65" s="15" t="s">
        <v>88</v>
      </c>
      <c r="C65" s="16" t="s">
        <v>140</v>
      </c>
      <c r="D65" s="15" t="s">
        <v>43</v>
      </c>
      <c r="E65" s="15" t="s">
        <v>18</v>
      </c>
      <c r="F65" s="17">
        <v>1444.74</v>
      </c>
      <c r="G65" s="13" t="s">
        <v>151</v>
      </c>
    </row>
    <row r="66" spans="1:7" ht="28" customHeight="1">
      <c r="A66" s="14">
        <v>43936</v>
      </c>
      <c r="B66" s="15" t="s">
        <v>90</v>
      </c>
      <c r="C66" s="16" t="s">
        <v>122</v>
      </c>
      <c r="D66" s="15" t="s">
        <v>17</v>
      </c>
      <c r="E66" s="15" t="s">
        <v>18</v>
      </c>
      <c r="F66" s="17">
        <v>2404.5100000000002</v>
      </c>
      <c r="G66" s="13" t="s">
        <v>98</v>
      </c>
    </row>
    <row r="67" spans="1:7" ht="28" customHeight="1">
      <c r="A67" s="14">
        <v>43936</v>
      </c>
      <c r="B67" s="15" t="s">
        <v>113</v>
      </c>
      <c r="C67" s="16" t="s">
        <v>114</v>
      </c>
      <c r="D67" s="15" t="s">
        <v>17</v>
      </c>
      <c r="E67" s="15" t="s">
        <v>18</v>
      </c>
      <c r="F67" s="17">
        <v>2904</v>
      </c>
      <c r="G67" s="13" t="s">
        <v>53</v>
      </c>
    </row>
    <row r="68" spans="1:7" ht="28" customHeight="1">
      <c r="A68" s="14">
        <v>43936</v>
      </c>
      <c r="B68" s="15" t="s">
        <v>118</v>
      </c>
      <c r="C68" s="16" t="s">
        <v>120</v>
      </c>
      <c r="D68" s="15" t="s">
        <v>17</v>
      </c>
      <c r="E68" s="15" t="s">
        <v>18</v>
      </c>
      <c r="F68" s="17">
        <v>2924.56</v>
      </c>
      <c r="G68" s="13" t="s">
        <v>159</v>
      </c>
    </row>
    <row r="69" spans="1:7" ht="28" customHeight="1">
      <c r="A69" s="14">
        <v>43943</v>
      </c>
      <c r="B69" s="15" t="s">
        <v>39</v>
      </c>
      <c r="C69" s="21" t="s">
        <v>40</v>
      </c>
      <c r="D69" s="15" t="s">
        <v>17</v>
      </c>
      <c r="E69" s="15" t="s">
        <v>8</v>
      </c>
      <c r="F69" s="17">
        <v>2996.87</v>
      </c>
      <c r="G69" s="13" t="s">
        <v>64</v>
      </c>
    </row>
    <row r="70" spans="1:7" ht="28" customHeight="1">
      <c r="A70" s="14">
        <v>43938</v>
      </c>
      <c r="B70" s="15" t="s">
        <v>129</v>
      </c>
      <c r="C70" s="22" t="s">
        <v>131</v>
      </c>
      <c r="D70" s="15" t="s">
        <v>17</v>
      </c>
      <c r="E70" s="15" t="s">
        <v>18</v>
      </c>
      <c r="F70" s="17">
        <v>2998.38</v>
      </c>
      <c r="G70" s="13" t="s">
        <v>50</v>
      </c>
    </row>
    <row r="71" spans="1:7" ht="28" customHeight="1">
      <c r="A71" s="14">
        <v>43936</v>
      </c>
      <c r="B71" s="15" t="s">
        <v>118</v>
      </c>
      <c r="C71" s="16" t="s">
        <v>120</v>
      </c>
      <c r="D71" s="15" t="s">
        <v>17</v>
      </c>
      <c r="E71" s="15" t="s">
        <v>18</v>
      </c>
      <c r="F71" s="17">
        <v>3175.9</v>
      </c>
      <c r="G71" s="13" t="s">
        <v>50</v>
      </c>
    </row>
    <row r="72" spans="1:7" ht="28" customHeight="1">
      <c r="A72" s="14">
        <v>43936</v>
      </c>
      <c r="B72" s="15" t="s">
        <v>19</v>
      </c>
      <c r="C72" s="16" t="s">
        <v>124</v>
      </c>
      <c r="D72" s="15" t="s">
        <v>17</v>
      </c>
      <c r="E72" s="15" t="s">
        <v>18</v>
      </c>
      <c r="F72" s="17">
        <v>3388</v>
      </c>
      <c r="G72" s="13" t="s">
        <v>160</v>
      </c>
    </row>
    <row r="73" spans="1:7" ht="28" customHeight="1">
      <c r="A73" s="14">
        <v>43937</v>
      </c>
      <c r="B73" s="15" t="s">
        <v>19</v>
      </c>
      <c r="C73" s="16" t="s">
        <v>31</v>
      </c>
      <c r="D73" s="15" t="s">
        <v>17</v>
      </c>
      <c r="E73" s="15" t="s">
        <v>18</v>
      </c>
      <c r="F73" s="17">
        <v>3478.75</v>
      </c>
      <c r="G73" s="13" t="s">
        <v>161</v>
      </c>
    </row>
    <row r="74" spans="1:7" ht="28" customHeight="1">
      <c r="A74" s="14">
        <v>43937</v>
      </c>
      <c r="B74" s="15" t="s">
        <v>32</v>
      </c>
      <c r="C74" s="16" t="s">
        <v>33</v>
      </c>
      <c r="D74" s="15" t="s">
        <v>34</v>
      </c>
      <c r="E74" s="15" t="s">
        <v>8</v>
      </c>
      <c r="F74" s="17">
        <v>3500</v>
      </c>
      <c r="G74" s="13" t="s">
        <v>162</v>
      </c>
    </row>
    <row r="75" spans="1:7" ht="28" customHeight="1">
      <c r="A75" s="14">
        <v>43937</v>
      </c>
      <c r="B75" s="15" t="s">
        <v>35</v>
      </c>
      <c r="C75" s="16" t="s">
        <v>36</v>
      </c>
      <c r="D75" s="15" t="s">
        <v>34</v>
      </c>
      <c r="E75" s="15" t="s">
        <v>8</v>
      </c>
      <c r="F75" s="17">
        <v>3500</v>
      </c>
      <c r="G75" s="13" t="s">
        <v>149</v>
      </c>
    </row>
    <row r="76" spans="1:7" ht="28" customHeight="1">
      <c r="A76" s="14">
        <v>43948</v>
      </c>
      <c r="B76" s="15" t="s">
        <v>169</v>
      </c>
      <c r="C76" s="16" t="s">
        <v>170</v>
      </c>
      <c r="D76" s="15" t="s">
        <v>7</v>
      </c>
      <c r="E76" s="15" t="s">
        <v>18</v>
      </c>
      <c r="F76" s="17">
        <v>3543.12</v>
      </c>
      <c r="G76" s="13" t="s">
        <v>161</v>
      </c>
    </row>
    <row r="77" spans="1:7" ht="28" customHeight="1">
      <c r="A77" s="14">
        <v>43942</v>
      </c>
      <c r="B77" s="15" t="s">
        <v>106</v>
      </c>
      <c r="C77" s="16" t="s">
        <v>111</v>
      </c>
      <c r="D77" s="15" t="s">
        <v>43</v>
      </c>
      <c r="E77" s="15" t="s">
        <v>18</v>
      </c>
      <c r="F77" s="17">
        <v>3576.76</v>
      </c>
      <c r="G77" s="13" t="s">
        <v>161</v>
      </c>
    </row>
    <row r="78" spans="1:7" ht="28" customHeight="1">
      <c r="A78" s="14">
        <v>43936</v>
      </c>
      <c r="B78" s="15" t="s">
        <v>116</v>
      </c>
      <c r="C78" s="16" t="s">
        <v>117</v>
      </c>
      <c r="D78" s="15" t="s">
        <v>17</v>
      </c>
      <c r="E78" s="15" t="s">
        <v>18</v>
      </c>
      <c r="F78" s="17">
        <v>4356</v>
      </c>
      <c r="G78" s="13" t="s">
        <v>163</v>
      </c>
    </row>
    <row r="79" spans="1:7" ht="28" customHeight="1">
      <c r="A79" s="14">
        <v>43938</v>
      </c>
      <c r="B79" s="15" t="s">
        <v>129</v>
      </c>
      <c r="C79" s="22" t="s">
        <v>130</v>
      </c>
      <c r="D79" s="15" t="s">
        <v>17</v>
      </c>
      <c r="E79" s="15" t="s">
        <v>18</v>
      </c>
      <c r="F79" s="17">
        <v>4999.96</v>
      </c>
      <c r="G79" s="13" t="s">
        <v>149</v>
      </c>
    </row>
    <row r="80" spans="1:7" ht="28" customHeight="1">
      <c r="A80" s="14">
        <v>43950</v>
      </c>
      <c r="B80" s="15" t="s">
        <v>44</v>
      </c>
      <c r="C80" s="16" t="s">
        <v>176</v>
      </c>
      <c r="D80" s="15" t="s">
        <v>77</v>
      </c>
      <c r="E80" s="15" t="s">
        <v>8</v>
      </c>
      <c r="F80" s="17">
        <v>5230.83</v>
      </c>
      <c r="G80" s="13" t="s">
        <v>149</v>
      </c>
    </row>
    <row r="81" spans="1:7" ht="28" customHeight="1">
      <c r="A81" s="14">
        <v>43934</v>
      </c>
      <c r="B81" s="15" t="s">
        <v>104</v>
      </c>
      <c r="C81" s="16" t="s">
        <v>105</v>
      </c>
      <c r="D81" s="15" t="s">
        <v>43</v>
      </c>
      <c r="E81" s="15" t="s">
        <v>18</v>
      </c>
      <c r="F81" s="17">
        <v>5625.77</v>
      </c>
      <c r="G81" s="13" t="s">
        <v>164</v>
      </c>
    </row>
    <row r="82" spans="1:7" ht="28" customHeight="1">
      <c r="A82" s="14">
        <v>43943</v>
      </c>
      <c r="B82" s="15" t="s">
        <v>39</v>
      </c>
      <c r="C82" s="21" t="s">
        <v>40</v>
      </c>
      <c r="D82" s="15" t="s">
        <v>17</v>
      </c>
      <c r="E82" s="15" t="s">
        <v>8</v>
      </c>
      <c r="F82" s="17">
        <v>7130.42</v>
      </c>
      <c r="G82" s="13" t="s">
        <v>147</v>
      </c>
    </row>
    <row r="83" spans="1:7" ht="28" customHeight="1">
      <c r="A83" s="14">
        <v>43945</v>
      </c>
      <c r="B83" s="15" t="s">
        <v>41</v>
      </c>
      <c r="C83" s="16" t="s">
        <v>42</v>
      </c>
      <c r="D83" s="15" t="s">
        <v>43</v>
      </c>
      <c r="E83" s="15" t="s">
        <v>18</v>
      </c>
      <c r="F83" s="17">
        <v>7381</v>
      </c>
      <c r="G83" s="13" t="s">
        <v>147</v>
      </c>
    </row>
    <row r="84" spans="1:7" ht="28" customHeight="1">
      <c r="A84" s="14">
        <v>43937</v>
      </c>
      <c r="B84" s="15" t="s">
        <v>19</v>
      </c>
      <c r="C84" s="16" t="s">
        <v>31</v>
      </c>
      <c r="D84" s="15" t="s">
        <v>17</v>
      </c>
      <c r="E84" s="15" t="s">
        <v>18</v>
      </c>
      <c r="F84" s="17">
        <v>8385.2999999999993</v>
      </c>
      <c r="G84" s="13" t="s">
        <v>147</v>
      </c>
    </row>
    <row r="85" spans="1:7" ht="28" customHeight="1">
      <c r="A85" s="14">
        <v>43938</v>
      </c>
      <c r="B85" s="15" t="s">
        <v>37</v>
      </c>
      <c r="C85" s="21" t="s">
        <v>38</v>
      </c>
      <c r="D85" s="15" t="s">
        <v>17</v>
      </c>
      <c r="E85" s="15" t="s">
        <v>8</v>
      </c>
      <c r="F85" s="17">
        <v>8777.4599999999991</v>
      </c>
      <c r="G85" s="13" t="s">
        <v>166</v>
      </c>
    </row>
    <row r="86" spans="1:7" ht="28" customHeight="1">
      <c r="A86" s="14">
        <v>43929</v>
      </c>
      <c r="B86" s="15" t="s">
        <v>25</v>
      </c>
      <c r="C86" s="21" t="s">
        <v>26</v>
      </c>
      <c r="D86" s="15" t="s">
        <v>17</v>
      </c>
      <c r="E86" s="15" t="s">
        <v>18</v>
      </c>
      <c r="F86" s="17">
        <v>10350</v>
      </c>
      <c r="G86" s="13" t="s">
        <v>167</v>
      </c>
    </row>
    <row r="87" spans="1:7" ht="28" customHeight="1">
      <c r="A87" s="14">
        <v>43955</v>
      </c>
      <c r="B87" s="15" t="s">
        <v>11</v>
      </c>
      <c r="C87" s="16" t="s">
        <v>45</v>
      </c>
      <c r="D87" s="15" t="s">
        <v>46</v>
      </c>
      <c r="E87" s="15" t="s">
        <v>8</v>
      </c>
      <c r="F87" s="17">
        <v>14157</v>
      </c>
      <c r="G87" s="13" t="s">
        <v>60</v>
      </c>
    </row>
    <row r="88" spans="1:7" ht="28" customHeight="1">
      <c r="A88" s="14">
        <v>43929</v>
      </c>
      <c r="B88" s="15" t="s">
        <v>13</v>
      </c>
      <c r="C88" s="16" t="s">
        <v>14</v>
      </c>
      <c r="D88" s="15" t="s">
        <v>10</v>
      </c>
      <c r="E88" s="15" t="s">
        <v>8</v>
      </c>
      <c r="F88" s="17">
        <v>15004</v>
      </c>
      <c r="G88" s="13" t="s">
        <v>53</v>
      </c>
    </row>
    <row r="89" spans="1:7" ht="28" customHeight="1">
      <c r="A89" s="14">
        <v>43927</v>
      </c>
      <c r="B89" s="15" t="s">
        <v>15</v>
      </c>
      <c r="C89" s="16" t="s">
        <v>21</v>
      </c>
      <c r="D89" s="15" t="s">
        <v>17</v>
      </c>
      <c r="E89" s="15" t="s">
        <v>18</v>
      </c>
      <c r="F89" s="17">
        <v>15300.45</v>
      </c>
      <c r="G89" s="13" t="s">
        <v>179</v>
      </c>
    </row>
    <row r="90" spans="1:7" ht="28" customHeight="1">
      <c r="A90" s="14">
        <v>43927</v>
      </c>
      <c r="B90" s="15" t="s">
        <v>19</v>
      </c>
      <c r="C90" s="16" t="s">
        <v>20</v>
      </c>
      <c r="D90" s="15" t="s">
        <v>17</v>
      </c>
      <c r="E90" s="15" t="s">
        <v>18</v>
      </c>
      <c r="F90" s="17">
        <v>16234.86</v>
      </c>
    </row>
    <row r="91" spans="1:7" ht="28" customHeight="1">
      <c r="A91" s="14">
        <v>43929</v>
      </c>
      <c r="B91" s="15" t="s">
        <v>23</v>
      </c>
      <c r="C91" s="16" t="s">
        <v>24</v>
      </c>
      <c r="D91" s="15" t="s">
        <v>17</v>
      </c>
      <c r="E91" s="15" t="s">
        <v>8</v>
      </c>
      <c r="F91" s="17">
        <v>16670.34</v>
      </c>
    </row>
    <row r="92" spans="1:7" ht="28" customHeight="1">
      <c r="A92" s="14">
        <v>43927</v>
      </c>
      <c r="B92" s="15" t="s">
        <v>15</v>
      </c>
      <c r="C92" s="16" t="s">
        <v>16</v>
      </c>
      <c r="D92" s="15" t="s">
        <v>17</v>
      </c>
      <c r="E92" s="15" t="s">
        <v>18</v>
      </c>
      <c r="F92" s="17">
        <v>17424</v>
      </c>
    </row>
    <row r="93" spans="1:7" ht="28" customHeight="1">
      <c r="A93" s="14">
        <v>43941</v>
      </c>
      <c r="B93" s="15" t="s">
        <v>27</v>
      </c>
      <c r="C93" s="16" t="s">
        <v>28</v>
      </c>
      <c r="D93" s="15" t="s">
        <v>29</v>
      </c>
      <c r="E93" s="15" t="s">
        <v>8</v>
      </c>
      <c r="F93" s="17">
        <v>17545</v>
      </c>
    </row>
    <row r="94" spans="1:7" ht="28" customHeight="1">
      <c r="A94" s="14">
        <v>43927</v>
      </c>
      <c r="B94" s="15" t="s">
        <v>19</v>
      </c>
      <c r="C94" s="16" t="s">
        <v>22</v>
      </c>
      <c r="D94" s="15" t="s">
        <v>17</v>
      </c>
      <c r="E94" s="15" t="s">
        <v>18</v>
      </c>
      <c r="F94" s="17">
        <v>17669.03</v>
      </c>
    </row>
    <row r="95" spans="1:7" s="12" customFormat="1" ht="35" customHeight="1">
      <c r="A95" s="23">
        <f>COUNTA(A4:A94)</f>
        <v>91</v>
      </c>
      <c r="B95" s="26" t="s">
        <v>190</v>
      </c>
      <c r="C95" s="24"/>
      <c r="D95" s="24"/>
      <c r="E95" s="24"/>
      <c r="F95" s="25">
        <f>SUM(F4:F94)</f>
        <v>253766.92000000004</v>
      </c>
    </row>
    <row r="96" spans="1:7" ht="28" customHeight="1"/>
    <row r="97" ht="28" customHeight="1"/>
    <row r="98" ht="28" customHeight="1"/>
    <row r="99" ht="28" customHeight="1"/>
    <row r="100" ht="28" customHeight="1"/>
    <row r="101" ht="28" customHeight="1"/>
    <row r="102" ht="28" customHeight="1"/>
    <row r="103" ht="28" customHeight="1"/>
    <row r="104" ht="28" customHeight="1"/>
    <row r="105" ht="28" customHeight="1"/>
    <row r="106" ht="28" customHeight="1"/>
    <row r="107" ht="28" customHeight="1"/>
    <row r="108" ht="28" customHeight="1"/>
    <row r="109" ht="28" customHeight="1"/>
    <row r="110" ht="28" customHeight="1"/>
    <row r="111" ht="28" customHeight="1"/>
    <row r="112" ht="28" customHeight="1"/>
    <row r="113" ht="28" customHeight="1"/>
    <row r="114" ht="28" customHeight="1"/>
    <row r="115" ht="28" customHeight="1"/>
    <row r="116" ht="28" customHeight="1"/>
    <row r="117" ht="28" customHeight="1"/>
    <row r="118" ht="28" customHeight="1"/>
    <row r="119" ht="28" customHeight="1"/>
    <row r="120" ht="28" customHeight="1"/>
    <row r="121" ht="28" customHeight="1"/>
    <row r="122" ht="28" customHeight="1"/>
    <row r="123" ht="28" customHeight="1"/>
    <row r="124" ht="28" customHeight="1"/>
    <row r="125" ht="28" customHeight="1"/>
    <row r="126" ht="28" customHeight="1"/>
    <row r="127" ht="28" customHeight="1"/>
    <row r="128" ht="28" customHeight="1"/>
    <row r="129" ht="28" customHeight="1"/>
    <row r="130" ht="28" customHeight="1"/>
    <row r="131" ht="28" customHeight="1"/>
    <row r="132" ht="28" customHeight="1"/>
    <row r="133" ht="28" customHeight="1"/>
    <row r="134" ht="28" customHeight="1"/>
    <row r="135" ht="28" customHeight="1"/>
    <row r="136" ht="28" customHeight="1"/>
    <row r="137" ht="28" customHeight="1"/>
    <row r="138" ht="28" customHeight="1"/>
    <row r="139" ht="28" customHeight="1"/>
    <row r="140" ht="28" customHeight="1"/>
    <row r="141" ht="28" customHeight="1"/>
    <row r="142" ht="28" customHeight="1"/>
    <row r="143" ht="28" customHeight="1"/>
    <row r="144" ht="28" customHeight="1"/>
    <row r="145" ht="28" customHeight="1"/>
    <row r="146" ht="28" customHeight="1"/>
    <row r="147" ht="28" customHeight="1"/>
    <row r="148" ht="28" customHeight="1"/>
    <row r="149" ht="28" customHeight="1"/>
    <row r="150" ht="28" customHeight="1"/>
    <row r="151" ht="28" customHeight="1"/>
    <row r="152" ht="28" customHeight="1"/>
    <row r="153" ht="28" customHeight="1"/>
    <row r="154" ht="28" customHeight="1"/>
    <row r="155" ht="28" customHeight="1"/>
    <row r="156" ht="28" customHeight="1"/>
    <row r="157" ht="28" customHeight="1"/>
    <row r="158" ht="28" customHeight="1"/>
    <row r="159" ht="28" customHeight="1"/>
    <row r="160" ht="28" customHeight="1"/>
    <row r="161" ht="28" customHeight="1"/>
    <row r="162" ht="28" customHeight="1"/>
    <row r="163" ht="28" customHeight="1"/>
    <row r="164" ht="28" customHeight="1"/>
    <row r="165" ht="28" customHeight="1"/>
    <row r="166" ht="28" customHeight="1"/>
    <row r="167" ht="28" customHeight="1"/>
    <row r="168" ht="28" customHeight="1"/>
    <row r="169" ht="28" customHeight="1"/>
    <row r="170" ht="28" customHeight="1"/>
    <row r="171" ht="28" customHeight="1"/>
    <row r="172" ht="28" customHeight="1"/>
    <row r="173" ht="28" customHeight="1"/>
    <row r="174" ht="28" customHeight="1"/>
    <row r="175" ht="28" customHeight="1"/>
    <row r="176" ht="28" customHeight="1"/>
    <row r="177" ht="28" customHeight="1"/>
    <row r="178" ht="28" customHeight="1"/>
    <row r="179" ht="28" customHeight="1"/>
    <row r="180" ht="28" customHeight="1"/>
    <row r="181" ht="28" customHeight="1"/>
    <row r="182" ht="28" customHeight="1"/>
    <row r="183" ht="28" customHeight="1"/>
    <row r="184" ht="28" customHeight="1"/>
    <row r="185" ht="28" customHeight="1"/>
    <row r="186" ht="28" customHeight="1"/>
    <row r="187" ht="28" customHeight="1"/>
    <row r="188" ht="28" customHeight="1"/>
    <row r="189" ht="28" customHeight="1"/>
    <row r="190" ht="28" customHeight="1"/>
    <row r="191" ht="28" customHeight="1"/>
    <row r="192" ht="28" customHeight="1"/>
    <row r="193" ht="28" customHeight="1"/>
    <row r="194" ht="28" customHeight="1"/>
    <row r="195" ht="28" customHeight="1"/>
    <row r="196" ht="28" customHeight="1"/>
    <row r="197" ht="28" customHeight="1"/>
    <row r="198" ht="28" customHeight="1"/>
    <row r="199" ht="28" customHeight="1"/>
    <row r="200" ht="28" customHeight="1"/>
    <row r="201" ht="28" customHeight="1"/>
    <row r="202" ht="28" customHeight="1"/>
    <row r="203" ht="28" customHeight="1"/>
    <row r="204" ht="28" customHeight="1"/>
    <row r="205" ht="28" customHeight="1"/>
    <row r="206" ht="28" customHeight="1"/>
    <row r="207" ht="28" customHeight="1"/>
    <row r="208" ht="28" customHeight="1"/>
    <row r="209" ht="28" customHeight="1"/>
    <row r="210" ht="28" customHeight="1"/>
    <row r="211" ht="28" customHeight="1"/>
    <row r="212" ht="28" customHeight="1"/>
    <row r="213" ht="28" customHeight="1"/>
    <row r="214" ht="28" customHeight="1"/>
    <row r="215" ht="28" customHeight="1"/>
    <row r="216" ht="28" customHeight="1"/>
    <row r="217" ht="28" customHeight="1"/>
    <row r="218" ht="28" customHeight="1"/>
    <row r="219" ht="28" customHeight="1"/>
    <row r="220" ht="28" customHeight="1"/>
    <row r="221" ht="28" customHeight="1"/>
    <row r="222" ht="28" customHeight="1"/>
    <row r="223" ht="28" customHeight="1"/>
    <row r="224" ht="28" customHeight="1"/>
    <row r="225" ht="28" customHeight="1"/>
    <row r="226" ht="28" customHeight="1"/>
    <row r="227" ht="28" customHeight="1"/>
    <row r="228" ht="28" customHeight="1"/>
    <row r="229" ht="28" customHeight="1"/>
    <row r="230" ht="28" customHeight="1"/>
    <row r="231" ht="28" customHeight="1"/>
    <row r="232" ht="28" customHeight="1"/>
    <row r="233" ht="28" customHeight="1"/>
    <row r="234" ht="28" customHeight="1"/>
    <row r="235" ht="28" customHeight="1"/>
    <row r="236" ht="28" customHeight="1"/>
    <row r="237" ht="28" customHeight="1"/>
    <row r="238" ht="28" customHeight="1"/>
    <row r="239" ht="28" customHeight="1"/>
    <row r="240" ht="28" customHeight="1"/>
    <row r="241" ht="28" customHeight="1"/>
    <row r="242" ht="28" customHeight="1"/>
    <row r="243" ht="28" customHeight="1"/>
    <row r="244" ht="28" customHeight="1"/>
    <row r="245" ht="28" customHeight="1"/>
    <row r="246" ht="28" customHeight="1"/>
    <row r="247" ht="28" customHeight="1"/>
    <row r="248" ht="28" customHeight="1"/>
    <row r="249" ht="28" customHeight="1"/>
    <row r="250" ht="28" customHeight="1"/>
    <row r="251" ht="28" customHeight="1"/>
    <row r="252" ht="28" customHeight="1"/>
    <row r="253" ht="28" customHeight="1"/>
    <row r="254" ht="28" customHeight="1"/>
    <row r="255" ht="28" customHeight="1"/>
    <row r="256" ht="28" customHeight="1"/>
    <row r="257" ht="28" customHeight="1"/>
    <row r="258" ht="28" customHeight="1"/>
    <row r="259" ht="28" customHeight="1"/>
    <row r="260" ht="28" customHeight="1"/>
    <row r="261" ht="28" customHeight="1"/>
    <row r="262" ht="28" customHeight="1"/>
    <row r="263" ht="28" customHeight="1"/>
    <row r="264" ht="28" customHeight="1"/>
    <row r="265" ht="28" customHeight="1"/>
    <row r="266" ht="28" customHeight="1"/>
    <row r="267" ht="28" customHeight="1"/>
    <row r="268" ht="28" customHeight="1"/>
    <row r="269" ht="28" customHeight="1"/>
    <row r="270" ht="28" customHeight="1"/>
    <row r="271" ht="28" customHeight="1"/>
    <row r="272" ht="28" customHeight="1"/>
    <row r="273" ht="28" customHeight="1"/>
    <row r="274" ht="28" customHeight="1"/>
    <row r="275" ht="28" customHeight="1"/>
    <row r="276" ht="28" customHeight="1"/>
    <row r="277" ht="28" customHeight="1"/>
    <row r="278" ht="28" customHeight="1"/>
    <row r="279" ht="28" customHeight="1"/>
    <row r="280" ht="28" customHeight="1"/>
    <row r="281" ht="28" customHeight="1"/>
    <row r="282" ht="28" customHeight="1"/>
    <row r="283" ht="28" customHeight="1"/>
    <row r="284" ht="28" customHeight="1"/>
    <row r="285" ht="28" customHeight="1"/>
    <row r="286" ht="28" customHeight="1"/>
    <row r="287" ht="28" customHeight="1"/>
    <row r="288" ht="28" customHeight="1"/>
    <row r="289" ht="28" customHeight="1"/>
    <row r="290" ht="28" customHeight="1"/>
    <row r="291" ht="28" customHeight="1"/>
    <row r="292" ht="28" customHeight="1"/>
    <row r="293" ht="28" customHeight="1"/>
    <row r="294" ht="28" customHeight="1"/>
    <row r="295" ht="28" customHeight="1"/>
    <row r="296" ht="28" customHeight="1"/>
    <row r="297" ht="28" customHeight="1"/>
    <row r="298" ht="28" customHeight="1"/>
    <row r="299" ht="28" customHeight="1"/>
    <row r="300" ht="28" customHeight="1"/>
    <row r="301" ht="28" customHeight="1"/>
    <row r="302" ht="28" customHeight="1"/>
    <row r="303" ht="28" customHeight="1"/>
    <row r="304" ht="28" customHeight="1"/>
    <row r="305" ht="28" customHeight="1"/>
    <row r="306" ht="28" customHeight="1"/>
    <row r="307" ht="28" customHeight="1"/>
    <row r="308" ht="28" customHeight="1"/>
    <row r="309" ht="28" customHeight="1"/>
    <row r="310" ht="28" customHeight="1"/>
    <row r="311" ht="28" customHeight="1"/>
    <row r="312" ht="28" customHeight="1"/>
    <row r="313" ht="28" customHeight="1"/>
    <row r="314" ht="28" customHeight="1"/>
    <row r="315" ht="28" customHeight="1"/>
    <row r="316" ht="28" customHeight="1"/>
    <row r="317" ht="28" customHeight="1"/>
    <row r="318" ht="28" customHeight="1"/>
    <row r="319" ht="28" customHeight="1"/>
    <row r="320" ht="28" customHeight="1"/>
    <row r="321" ht="28" customHeight="1"/>
    <row r="322" ht="28" customHeight="1"/>
    <row r="323" ht="28" customHeight="1"/>
    <row r="324" ht="28" customHeight="1"/>
    <row r="325" ht="28" customHeight="1"/>
    <row r="326" ht="28" customHeight="1"/>
    <row r="327" ht="28" customHeight="1"/>
    <row r="328" ht="28" customHeight="1"/>
    <row r="329" ht="28" customHeight="1"/>
    <row r="330" ht="28" customHeight="1"/>
    <row r="331" ht="28" customHeight="1"/>
    <row r="332" ht="28" customHeight="1"/>
    <row r="333" ht="28" customHeight="1"/>
    <row r="334" ht="28" customHeight="1"/>
    <row r="335" ht="28" customHeight="1"/>
    <row r="336" ht="28" customHeight="1"/>
    <row r="337" ht="28" customHeight="1"/>
    <row r="338" ht="28" customHeight="1"/>
    <row r="339" ht="28" customHeight="1"/>
    <row r="340" ht="28" customHeight="1"/>
    <row r="341" ht="28" customHeight="1"/>
    <row r="342" ht="28" customHeight="1"/>
    <row r="343" ht="28" customHeight="1"/>
    <row r="344" ht="28" customHeight="1"/>
    <row r="345" ht="28" customHeight="1"/>
    <row r="346" ht="28" customHeight="1"/>
    <row r="347" ht="28" customHeight="1"/>
    <row r="348" ht="28" customHeight="1"/>
    <row r="349" ht="28" customHeight="1"/>
    <row r="350" ht="28" customHeight="1"/>
    <row r="351" ht="28" customHeight="1"/>
    <row r="352" ht="28" customHeight="1"/>
    <row r="353" ht="28" customHeight="1"/>
    <row r="354" ht="28" customHeight="1"/>
    <row r="355" ht="28" customHeight="1"/>
    <row r="356" ht="28" customHeight="1"/>
    <row r="357" ht="28" customHeight="1"/>
    <row r="358" ht="28" customHeight="1"/>
    <row r="359" ht="28" customHeight="1"/>
    <row r="360" ht="28" customHeight="1"/>
    <row r="361" ht="28" customHeight="1"/>
    <row r="362" ht="28" customHeight="1"/>
    <row r="363" ht="28" customHeight="1"/>
    <row r="364" ht="28" customHeight="1"/>
    <row r="365" ht="28" customHeight="1"/>
    <row r="366" ht="28" customHeight="1"/>
    <row r="367" ht="28" customHeight="1"/>
    <row r="368" ht="28" customHeight="1"/>
    <row r="369" ht="28" customHeight="1"/>
    <row r="370" ht="28" customHeight="1"/>
    <row r="371" ht="28" customHeight="1"/>
    <row r="372" ht="28" customHeight="1"/>
    <row r="373" ht="28" customHeight="1"/>
    <row r="374" ht="28" customHeight="1"/>
    <row r="375" ht="28" customHeight="1"/>
    <row r="376" ht="28" customHeight="1"/>
    <row r="377" ht="28" customHeight="1"/>
    <row r="378" ht="28" customHeight="1"/>
    <row r="379" ht="28" customHeight="1"/>
    <row r="380" ht="28" customHeight="1"/>
    <row r="381" ht="28" customHeight="1"/>
    <row r="382" ht="28" customHeight="1"/>
    <row r="383" ht="28" customHeight="1"/>
    <row r="384" ht="28" customHeight="1"/>
    <row r="385" ht="28" customHeight="1"/>
    <row r="386" ht="28" customHeight="1"/>
    <row r="387" ht="28" customHeight="1"/>
    <row r="388" ht="28" customHeight="1"/>
    <row r="389" ht="28" customHeight="1"/>
    <row r="390" ht="28" customHeight="1"/>
    <row r="391" ht="28" customHeight="1"/>
    <row r="392" ht="28" customHeight="1"/>
    <row r="393" ht="28" customHeight="1"/>
    <row r="394" ht="28" customHeight="1"/>
    <row r="395" ht="28" customHeight="1"/>
    <row r="396" ht="28" customHeight="1"/>
    <row r="397" ht="28" customHeight="1"/>
    <row r="398" ht="28" customHeight="1"/>
    <row r="399" ht="28" customHeight="1"/>
    <row r="400" ht="28" customHeight="1"/>
    <row r="401" ht="28" customHeight="1"/>
    <row r="402" ht="28" customHeight="1"/>
    <row r="403" ht="28" customHeight="1"/>
    <row r="404" ht="28" customHeight="1"/>
    <row r="405" ht="28" customHeight="1"/>
    <row r="406" ht="28" customHeight="1"/>
    <row r="407" ht="28" customHeight="1"/>
    <row r="408" ht="28" customHeight="1"/>
    <row r="409" ht="28" customHeight="1"/>
    <row r="410" ht="28" customHeight="1"/>
    <row r="411" ht="28" customHeight="1"/>
    <row r="412" ht="28" customHeight="1"/>
    <row r="413" ht="28" customHeight="1"/>
    <row r="414" ht="28" customHeight="1"/>
    <row r="415" ht="28" customHeight="1"/>
    <row r="416" ht="28" customHeight="1"/>
    <row r="417" ht="28" customHeight="1"/>
    <row r="418" ht="28" customHeight="1"/>
    <row r="419" ht="28" customHeight="1"/>
    <row r="420" ht="28" customHeight="1"/>
    <row r="421" ht="28" customHeight="1"/>
    <row r="422" ht="28" customHeight="1"/>
    <row r="423" ht="28" customHeight="1"/>
    <row r="424" ht="28" customHeight="1"/>
    <row r="425" ht="28" customHeight="1"/>
    <row r="426" ht="28" customHeight="1"/>
    <row r="427" ht="28" customHeight="1"/>
    <row r="428" ht="28" customHeight="1"/>
    <row r="429" ht="28" customHeight="1"/>
    <row r="430" ht="28" customHeight="1"/>
    <row r="431" ht="28" customHeight="1"/>
    <row r="432" ht="28" customHeight="1"/>
    <row r="433" ht="28" customHeight="1"/>
    <row r="434" ht="28" customHeight="1"/>
    <row r="435" ht="28" customHeight="1"/>
    <row r="436" ht="28" customHeight="1"/>
    <row r="437" ht="28" customHeight="1"/>
    <row r="438" ht="28" customHeight="1"/>
    <row r="439" ht="28" customHeight="1"/>
    <row r="440" ht="28" customHeight="1"/>
    <row r="441" ht="28" customHeight="1"/>
    <row r="442" ht="28" customHeight="1"/>
    <row r="443" ht="28" customHeight="1"/>
    <row r="444" ht="28" customHeight="1"/>
    <row r="445" ht="28" customHeight="1"/>
    <row r="446" ht="28" customHeight="1"/>
    <row r="447" ht="28" customHeight="1"/>
    <row r="448" ht="28" customHeight="1"/>
    <row r="449" ht="28" customHeight="1"/>
    <row r="450" ht="28" customHeight="1"/>
    <row r="451" ht="28" customHeight="1"/>
    <row r="452" ht="28" customHeight="1"/>
    <row r="453" ht="28" customHeight="1"/>
    <row r="454" ht="28" customHeight="1"/>
    <row r="455" ht="28" customHeight="1"/>
    <row r="456" ht="28" customHeight="1"/>
    <row r="457" ht="28" customHeight="1"/>
    <row r="458" ht="28" customHeight="1"/>
    <row r="459" ht="28" customHeight="1"/>
    <row r="460" ht="28" customHeight="1"/>
    <row r="461" ht="28" customHeight="1"/>
    <row r="462" ht="28" customHeight="1"/>
    <row r="463" ht="28" customHeight="1"/>
    <row r="464" ht="28" customHeight="1"/>
    <row r="465" ht="28" customHeight="1"/>
    <row r="466" ht="28" customHeight="1"/>
    <row r="467" ht="28" customHeight="1"/>
    <row r="468" ht="28" customHeight="1"/>
    <row r="469" ht="28" customHeight="1"/>
    <row r="470" ht="28" customHeight="1"/>
    <row r="471" ht="28" customHeight="1"/>
    <row r="472" ht="28" customHeight="1"/>
    <row r="473" ht="28" customHeight="1"/>
    <row r="474" ht="28" customHeight="1"/>
    <row r="475" ht="28" customHeight="1"/>
    <row r="476" ht="28" customHeight="1"/>
    <row r="477" ht="28" customHeight="1"/>
    <row r="478" ht="28" customHeight="1"/>
    <row r="479" ht="28" customHeight="1"/>
    <row r="480" ht="28" customHeight="1"/>
    <row r="481" ht="28" customHeight="1"/>
    <row r="482" ht="28" customHeight="1"/>
    <row r="483" ht="28" customHeight="1"/>
    <row r="484" ht="28" customHeight="1"/>
    <row r="485" ht="28" customHeight="1"/>
    <row r="486" ht="28" customHeight="1"/>
    <row r="487" ht="28" customHeight="1"/>
    <row r="488" ht="28" customHeight="1"/>
    <row r="489" ht="28" customHeight="1"/>
  </sheetData>
  <sortState ref="A3:J113">
    <sortCondition ref="F3:F113"/>
  </sortState>
  <phoneticPr fontId="13" type="noConversion"/>
  <pageMargins left="0.10999999999999999" right="0" top="0.75000000000000011" bottom="0.75000000000000011" header="0.30000000000000004" footer="0.3000000000000000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C.MENORS COVID 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ferragutrc</dc:creator>
  <cp:lastModifiedBy>ALBA FALGUERA</cp:lastModifiedBy>
  <cp:lastPrinted>2020-05-15T17:52:08Z</cp:lastPrinted>
  <dcterms:created xsi:type="dcterms:W3CDTF">2020-05-10T12:11:13Z</dcterms:created>
  <dcterms:modified xsi:type="dcterms:W3CDTF">2020-05-19T15:26:05Z</dcterms:modified>
</cp:coreProperties>
</file>