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48" windowWidth="21372" windowHeight="7572" activeTab="0"/>
  </bookViews>
  <sheets>
    <sheet name="Hoja1" sheetId="1" r:id="rId1"/>
    <sheet name="Hoja2" sheetId="2" r:id="rId2"/>
    <sheet name="Hoja3" sheetId="3" r:id="rId3"/>
  </sheets>
  <definedNames>
    <definedName name="_xlnm.Print_Area" localSheetId="0">'Hoja1'!$A$1:$H$19</definedName>
    <definedName name="Avui">'Hoja1'!#REF!</definedName>
    <definedName name="EXP">'Hoja1'!$A$20:$H$20</definedName>
    <definedName name="EXP.CAMP0">'Hoja1'!$A$20</definedName>
    <definedName name="EXP.CAMP1">'Hoja1'!$B$20</definedName>
    <definedName name="EXP.CAMP10">'Hoja1'!$G$20</definedName>
    <definedName name="EXP.CAMP11">'Hoja1'!$H$20</definedName>
    <definedName name="EXP.CAMP12">'Hoja1'!#REF!</definedName>
    <definedName name="EXP.CAMP2">'Hoja1'!$C$20</definedName>
    <definedName name="EXP.CAMP3">'Hoja1'!$D$20</definedName>
    <definedName name="EXP.CAMP4">'Hoja1'!$E$20</definedName>
    <definedName name="EXP.CAMP5">'Hoja1'!#REF!</definedName>
    <definedName name="EXP.CAMP6">'Hoja1'!#REF!</definedName>
    <definedName name="EXP.CAMP7">'Hoja1'!#REF!</definedName>
    <definedName name="EXP.CAMP8">'Hoja1'!$F$20</definedName>
    <definedName name="EXP.CAMP9">'Hoja1'!#REF!</definedName>
    <definedName name="EXP.NUM71">'Hoja1'!#REF!</definedName>
    <definedName name="EXP.NUM72">'Hoja1'!#REF!</definedName>
    <definedName name="EXP.NUM73">'Hoja1'!#REF!</definedName>
    <definedName name="EXP_AVISOS">'Hoja1'!#REF!</definedName>
    <definedName name="EXP_CIF_EMPRESA">'Hoja1'!#REF!</definedName>
    <definedName name="EXP_CONTRACTE_PERIODE">'Hoja1'!#REF!</definedName>
    <definedName name="EXP_DETALL_CONTRACTES">'Hoja1'!#REF!</definedName>
    <definedName name="EXP_DOC_EMPRESA">'Hoja1'!#REF!</definedName>
    <definedName name="EXP_ELEMENT_TRAMIT">'Hoja1'!#REF!</definedName>
    <definedName name="EXP_EMP_ADJ">'Hoja1'!#REF!</definedName>
    <definedName name="EXP_EMPRESA">'Hoja1'!#REF!</definedName>
    <definedName name="EXP_EQUIP">'Hoja1'!#REF!</definedName>
    <definedName name="EXP_ESP">'Hoja1'!#REF!</definedName>
    <definedName name="EXP_ESP_VAL">'Hoja1'!#REF!</definedName>
    <definedName name="EXP_ESTAT">'Hoja1'!#REF!</definedName>
    <definedName name="EXP_ETR_ESTAT">'Hoja1'!#REF!</definedName>
    <definedName name="EXP_ETR_PERIODE">'Hoja1'!#REF!</definedName>
    <definedName name="EXP_FASE">'Hoja1'!#REF!</definedName>
    <definedName name="EXP_NUM">'Hoja1'!#REF!</definedName>
    <definedName name="EXP_OBJECTE">'Hoja1'!#REF!</definedName>
    <definedName name="EXP_PRIORITARI">'Hoja1'!#REF!</definedName>
    <definedName name="EXP_PROC">'Hoja1'!#REF!</definedName>
    <definedName name="EXP_PROMOTOR">'Hoja1'!#REF!</definedName>
    <definedName name="EXP_REFINT">'Hoja1'!#REF!</definedName>
    <definedName name="EXP_SEGUIMENT">'Hoja1'!#REF!</definedName>
    <definedName name="EXP_TETR">'Hoja1'!#REF!</definedName>
    <definedName name="EXP_TIPUS">'Hoja1'!#REF!</definedName>
    <definedName name="EXP_USR">'Hoja1'!#REF!</definedName>
    <definedName name="_xlnm.Print_Titles" localSheetId="0">'Hoja1'!$3:$3</definedName>
  </definedNames>
  <calcPr fullCalcOnLoad="1"/>
</workbook>
</file>

<file path=xl/sharedStrings.xml><?xml version="1.0" encoding="utf-8"?>
<sst xmlns="http://schemas.openxmlformats.org/spreadsheetml/2006/main" count="129" uniqueCount="77">
  <si>
    <t>Tipus</t>
  </si>
  <si>
    <t>Objecte</t>
  </si>
  <si>
    <t>Procediment</t>
  </si>
  <si>
    <t>Promotor</t>
  </si>
  <si>
    <t>Data element</t>
  </si>
  <si>
    <t>Descripció</t>
  </si>
  <si>
    <t>Expedient</t>
  </si>
  <si>
    <t>2016/0007169</t>
  </si>
  <si>
    <t>REDACCIÓ PROJ.REORDENACIÓ I SENYALITZ.TRAV.URB.B-502 TM.ARGENTONA</t>
  </si>
  <si>
    <t>Ger. Serveis d'Infraestr.Viàr. i Mob.</t>
  </si>
  <si>
    <t>Obert simplificat</t>
  </si>
  <si>
    <t>Obres</t>
  </si>
  <si>
    <t>01/02/2021</t>
  </si>
  <si>
    <t>2016/0008305</t>
  </si>
  <si>
    <t>Millora de la intersecció entre la carretera BP-1432 i la BV-1483. TM Bigues i Riells</t>
  </si>
  <si>
    <t>16/03/2021</t>
  </si>
  <si>
    <t>2017/0004724</t>
  </si>
  <si>
    <t>Rotonda a la carretera BV-5024 amb el camí del Mig i arranjament de la travessera urbana fins a la Gran Via. T.M. Premià de Mar</t>
  </si>
  <si>
    <t>Obert ordinari</t>
  </si>
  <si>
    <t>03/03/2021</t>
  </si>
  <si>
    <t>2017/0011994</t>
  </si>
  <si>
    <t>Reordenació de la cruïlla de la travessera BV-1212 i el carrer Salvador Badia. TM Vacarisses. Exp. 1.354</t>
  </si>
  <si>
    <t/>
  </si>
  <si>
    <t>22/03/2021</t>
  </si>
  <si>
    <t>2017/0012464</t>
  </si>
  <si>
    <t>Concurs de projectes bàsic i d'execució, certificació d'eficiència energètica, Projecte d'activitats ambientals i direcció d'obra "Rehabilitació edifici 12 Recinte Escola Industrial"</t>
  </si>
  <si>
    <t>Subdir. Edificacio</t>
  </si>
  <si>
    <t>Restringit</t>
  </si>
  <si>
    <t>Serveis</t>
  </si>
  <si>
    <t>11/02/2021</t>
  </si>
  <si>
    <t>Modificació contractual per afegir serveis addicionals ampliant el termini d'execució</t>
  </si>
  <si>
    <t>Redacció de projecte bàsic i execució, certificació eficiència energètica edifici, projecte activitats ambientals i direcció obra "Rehabilitació i adequació edifici 12 Escola Industrial"</t>
  </si>
  <si>
    <t>Negociat raons tècniques</t>
  </si>
  <si>
    <t>Modificació per incloure noves prestacions</t>
  </si>
  <si>
    <t>2018/0000292</t>
  </si>
  <si>
    <t xml:space="preserve">MILLORA DELS ACCESSOS A L'AJUNTAMENT I ZONA ESPORTIVA DES DE LA CARRETERA BV-5122. TM FOGARS DE LA
SELVA
</t>
  </si>
  <si>
    <t>10/03/2021</t>
  </si>
  <si>
    <t>2018/0008276</t>
  </si>
  <si>
    <t xml:space="preserve">Servei de neteja, respectuós amb el medi ambient, dels edificis del Recinte Maternitat, ubicat a Travessera de les Corts, 131-159 de Barcelona, dividit en 3 lots </t>
  </si>
  <si>
    <t>Subdir. Logística</t>
  </si>
  <si>
    <t>27/01/2021</t>
  </si>
  <si>
    <t>LOTS 1, 2 i 3 ampliar les hores de netejador/aro per a les neteges periòdiques de l'1 de febrer al 30 de juny de 2021</t>
  </si>
  <si>
    <t>2018/0009981</t>
  </si>
  <si>
    <t>Projecte de renovació de baranes i tancaments de protecció a l'espai natural de Sant Miquel del Fai (P17VR1985)</t>
  </si>
  <si>
    <t>23/03/2021</t>
  </si>
  <si>
    <t>Aprovar acta de preus contradictoris 1 i modificació contracte. Ampliar el termini d'execució fins al 30 de març de 2021</t>
  </si>
  <si>
    <t>2018/0010338</t>
  </si>
  <si>
    <t>Servei de neteja, respectuós amb el medi ambient, de diversos edificis situats dins del recinte Mundet de la Diputació de Barcelona, Passeig de la Vall d'Hebron, 171, de Barcelona, dividit en 3 lots</t>
  </si>
  <si>
    <t>LOTS 2 i 3 ampliar les hores de netejador/ora per a les neteges periòdiques de l'1 de febrer al 30 de juny de 2021</t>
  </si>
  <si>
    <t>2019/0012113</t>
  </si>
  <si>
    <t>Servei de neteja, respectuós amb el medi ambient, de diversos edificis del recinte Escola Industrial de la Diputació de Barcelona, dividit en 3 lots</t>
  </si>
  <si>
    <t>LOT 3: Incrementar 1 hora diària les neteges periòdiques els dissabtes, diumenges i festius de l'1.2.21 al 30.6.21</t>
  </si>
  <si>
    <t>2019/0012239</t>
  </si>
  <si>
    <t>Servei de neteja, respectuós amb el medi ambient, de diversos edificis, bibliobusos i dependències ubicats a diferents municipis de les comarques de Barcelona, dividit en 4 lots</t>
  </si>
  <si>
    <t>17/02/2021</t>
  </si>
  <si>
    <t>3a modificació lots 2, 3 i 4 ampliació hores neteges puntuals (part variable)</t>
  </si>
  <si>
    <t>2019/0016284</t>
  </si>
  <si>
    <t>PG.- Contracte de serveis per a la neteja dels equipaments de la Pleta i el magatzem de Gavà, al parc del Garraf</t>
  </si>
  <si>
    <t>Of. Tèc. de Parcs Naturals</t>
  </si>
  <si>
    <t>2020/0001602</t>
  </si>
  <si>
    <t xml:space="preserve">Servei de neteja, respectuós amb el medi ambient, dels edificis Can Serra i C Còrsega 300 de la Diputació de Barcelona </t>
  </si>
  <si>
    <t xml:space="preserve">Incrementar 2 hores diàries les neteges periòdiques a l'edifici de Can Serra els dissabtes, diumenges i festius de l'1.2.21 al 30.6.21 </t>
  </si>
  <si>
    <t>28/01/2021</t>
  </si>
  <si>
    <t>2020/0002051</t>
  </si>
  <si>
    <t>Servei de de neteja, respectuós amb el medi ambient, dels edificis Masia Torribera, Porteria, Església, Pavelló Montjuïc i Nau prefabricada (magatzem de materials) del Recinte Torribera de  Diputacio</t>
  </si>
  <si>
    <t>Ampliar hores neteges periòdiques - Efectes 1.2.21 a 30.6.21</t>
  </si>
  <si>
    <t>2020/0002317</t>
  </si>
  <si>
    <t>Servei de desinsectació, desratització i desinfecció de diferents edificis, recintes i locals de la Diputació de Barcelona</t>
  </si>
  <si>
    <t>Amb efectes 1 de febrer de 2021 s'incorpora l'edifici PAranimf</t>
  </si>
  <si>
    <t>MODIFICACIONS. PRIMER TRIMESTRE 2021</t>
  </si>
  <si>
    <t>Import (IVA exclòs)</t>
  </si>
  <si>
    <t>Aprovació acta de preus contradictoris a l'incloure noves partides</t>
  </si>
  <si>
    <t>Modificació del projecte: modificació de la posició i diàmetre de la rotonda</t>
  </si>
  <si>
    <t>Aprovació acta de preus contradictoris:millora del terreny de fonamentació</t>
  </si>
  <si>
    <t>Canvi de paviment en la Plaça de la Dona</t>
  </si>
  <si>
    <t>Excavacions provisionals i actuacions previes a l'ubicació de la canonada</t>
  </si>
  <si>
    <t>Ampliació del servei derivat de la COVID-19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</si>
</sst>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_ ;\-#,##0.00\ "/>
  </numFmts>
  <fonts count="43">
    <font>
      <sz val="10"/>
      <name val="Arial"/>
      <family val="0"/>
    </font>
    <font>
      <sz val="8"/>
      <name val="Arial"/>
      <family val="2"/>
    </font>
    <font>
      <b/>
      <sz val="9"/>
      <color indexed="9"/>
      <name val="Verdana"/>
      <family val="2"/>
    </font>
    <font>
      <sz val="9"/>
      <color indexed="8"/>
      <name val="Verdana"/>
      <family val="2"/>
    </font>
    <font>
      <sz val="18"/>
      <color indexed="23"/>
      <name val="Trebuchet MS"/>
      <family val="2"/>
    </font>
    <font>
      <sz val="9"/>
      <color indexed="63"/>
      <name val="Verdana"/>
      <family val="2"/>
    </font>
    <font>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12"/>
      <name val="Trebuchet M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8"/>
      <color rgb="FF0000FF"/>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6"/>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3499799966812134"/>
      </left>
      <right style="medium">
        <color theme="0" tint="-0.3499799966812134"/>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style="medium">
        <color theme="0" tint="-0.3499799966812134"/>
      </bottom>
    </border>
    <border>
      <left style="medium">
        <color theme="0" tint="-0.3499799966812134"/>
      </left>
      <right style="medium">
        <color theme="0" tint="-0.3499799966812134"/>
      </right>
      <top>
        <color indexed="63"/>
      </top>
      <bottom style="medium">
        <color theme="0" tint="-0.349979996681213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0">
    <xf numFmtId="0" fontId="0" fillId="0" borderId="0" xfId="0" applyAlignment="1">
      <alignment/>
    </xf>
    <xf numFmtId="0" fontId="0" fillId="0" borderId="0" xfId="0" applyFont="1" applyBorder="1" applyAlignment="1">
      <alignment/>
    </xf>
    <xf numFmtId="0" fontId="0" fillId="0" borderId="0" xfId="0" applyFont="1" applyBorder="1" applyAlignment="1">
      <alignment wrapText="1"/>
    </xf>
    <xf numFmtId="0" fontId="4" fillId="0" borderId="0" xfId="0" applyFont="1" applyBorder="1" applyAlignment="1">
      <alignment wrapText="1"/>
    </xf>
    <xf numFmtId="0" fontId="0" fillId="0" borderId="10" xfId="0" applyFont="1" applyBorder="1" applyAlignment="1">
      <alignment/>
    </xf>
    <xf numFmtId="0" fontId="0" fillId="0" borderId="10" xfId="0" applyFont="1" applyBorder="1" applyAlignment="1">
      <alignment wrapText="1"/>
    </xf>
    <xf numFmtId="0" fontId="3" fillId="33" borderId="10" xfId="0" applyFont="1" applyFill="1" applyBorder="1" applyAlignment="1">
      <alignment horizontal="center" vertical="center"/>
    </xf>
    <xf numFmtId="0" fontId="5" fillId="0" borderId="10" xfId="0" applyFont="1" applyFill="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0" fillId="0" borderId="11" xfId="0" applyFont="1" applyBorder="1" applyAlignment="1">
      <alignment/>
    </xf>
    <xf numFmtId="0" fontId="2" fillId="34" borderId="12" xfId="0" applyFont="1" applyFill="1" applyBorder="1" applyAlignment="1">
      <alignment horizontal="center" vertical="center" wrapText="1" readingOrder="1"/>
    </xf>
    <xf numFmtId="0" fontId="2" fillId="34" borderId="12" xfId="0" applyFont="1" applyFill="1" applyBorder="1" applyAlignment="1">
      <alignment horizontal="center" vertical="center" wrapText="1"/>
    </xf>
    <xf numFmtId="0" fontId="42" fillId="0" borderId="0" xfId="0" applyFont="1" applyBorder="1" applyAlignment="1">
      <alignment/>
    </xf>
    <xf numFmtId="0" fontId="0" fillId="0" borderId="10" xfId="0" applyFont="1" applyBorder="1" applyAlignment="1">
      <alignment vertical="center" wrapText="1"/>
    </xf>
    <xf numFmtId="44" fontId="0" fillId="0" borderId="10" xfId="48"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7" fontId="0" fillId="0" borderId="10" xfId="48" applyNumberFormat="1" applyFont="1" applyBorder="1" applyAlignment="1">
      <alignment vertical="center" wrapText="1"/>
    </xf>
    <xf numFmtId="0" fontId="0" fillId="35"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B20"/>
  <sheetViews>
    <sheetView tabSelected="1" zoomScalePageLayoutView="0" workbookViewId="0" topLeftCell="A1">
      <selection activeCell="A1" sqref="A1:H19"/>
    </sheetView>
  </sheetViews>
  <sheetFormatPr defaultColWidth="11.140625" defaultRowHeight="12.75"/>
  <cols>
    <col min="1" max="1" width="14.8515625" style="4" customWidth="1"/>
    <col min="2" max="2" width="53.28125" style="5" customWidth="1"/>
    <col min="3" max="3" width="25.421875" style="5" bestFit="1" customWidth="1"/>
    <col min="4" max="4" width="21.7109375" style="5" bestFit="1" customWidth="1"/>
    <col min="5" max="5" width="13.28125" style="5" customWidth="1"/>
    <col min="6" max="6" width="14.00390625" style="4" customWidth="1"/>
    <col min="7" max="7" width="36.421875" style="5" customWidth="1"/>
    <col min="8" max="8" width="14.7109375" style="5" customWidth="1"/>
    <col min="9" max="9" width="11.140625" style="4" customWidth="1"/>
    <col min="10" max="16384" width="11.140625" style="4" customWidth="1"/>
  </cols>
  <sheetData>
    <row r="1" spans="1:9" ht="24" thickBot="1">
      <c r="A1" s="13" t="s">
        <v>69</v>
      </c>
      <c r="B1" s="3"/>
      <c r="C1" s="3"/>
      <c r="D1" s="3"/>
      <c r="E1" s="3"/>
      <c r="F1" s="1"/>
      <c r="G1" s="2"/>
      <c r="H1" s="2"/>
      <c r="I1" s="10"/>
    </row>
    <row r="2" spans="1:9" ht="12" customHeight="1" thickBot="1">
      <c r="A2" s="13"/>
      <c r="B2" s="3"/>
      <c r="C2" s="3"/>
      <c r="D2" s="3"/>
      <c r="E2" s="3"/>
      <c r="F2" s="1"/>
      <c r="G2" s="2"/>
      <c r="H2" s="2"/>
      <c r="I2" s="10"/>
    </row>
    <row r="3" spans="1:210" s="6" customFormat="1" ht="24" customHeight="1" thickBot="1">
      <c r="A3" s="11" t="s">
        <v>6</v>
      </c>
      <c r="B3" s="12" t="s">
        <v>1</v>
      </c>
      <c r="C3" s="12" t="s">
        <v>3</v>
      </c>
      <c r="D3" s="12" t="s">
        <v>2</v>
      </c>
      <c r="E3" s="12" t="s">
        <v>0</v>
      </c>
      <c r="F3" s="11" t="s">
        <v>4</v>
      </c>
      <c r="G3" s="12" t="s">
        <v>5</v>
      </c>
      <c r="H3" s="12" t="s">
        <v>70</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row>
    <row r="4" spans="1:8" ht="53.25" thickBot="1">
      <c r="A4" s="16" t="s">
        <v>37</v>
      </c>
      <c r="B4" s="14" t="s">
        <v>38</v>
      </c>
      <c r="C4" s="14" t="s">
        <v>39</v>
      </c>
      <c r="D4" s="14" t="s">
        <v>18</v>
      </c>
      <c r="E4" s="17" t="s">
        <v>28</v>
      </c>
      <c r="F4" s="16" t="s">
        <v>40</v>
      </c>
      <c r="G4" s="14" t="s">
        <v>41</v>
      </c>
      <c r="H4" s="15">
        <v>6088.98</v>
      </c>
    </row>
    <row r="5" spans="1:8" ht="53.25" thickBot="1">
      <c r="A5" s="16" t="s">
        <v>46</v>
      </c>
      <c r="B5" s="14" t="s">
        <v>47</v>
      </c>
      <c r="C5" s="14" t="s">
        <v>39</v>
      </c>
      <c r="D5" s="14" t="s">
        <v>18</v>
      </c>
      <c r="E5" s="17" t="s">
        <v>28</v>
      </c>
      <c r="F5" s="16" t="s">
        <v>40</v>
      </c>
      <c r="G5" s="14" t="s">
        <v>48</v>
      </c>
      <c r="H5" s="15">
        <v>2206.88</v>
      </c>
    </row>
    <row r="6" spans="1:8" ht="39.75" thickBot="1">
      <c r="A6" s="16" t="s">
        <v>49</v>
      </c>
      <c r="B6" s="14" t="s">
        <v>50</v>
      </c>
      <c r="C6" s="14" t="s">
        <v>39</v>
      </c>
      <c r="D6" s="14" t="s">
        <v>18</v>
      </c>
      <c r="E6" s="17" t="s">
        <v>28</v>
      </c>
      <c r="F6" s="16" t="s">
        <v>40</v>
      </c>
      <c r="G6" s="14" t="s">
        <v>51</v>
      </c>
      <c r="H6" s="15">
        <v>683.16</v>
      </c>
    </row>
    <row r="7" spans="1:8" ht="53.25" thickBot="1">
      <c r="A7" s="16" t="s">
        <v>59</v>
      </c>
      <c r="B7" s="14" t="s">
        <v>60</v>
      </c>
      <c r="C7" s="14" t="s">
        <v>39</v>
      </c>
      <c r="D7" s="14" t="s">
        <v>18</v>
      </c>
      <c r="E7" s="17" t="s">
        <v>28</v>
      </c>
      <c r="F7" s="16" t="s">
        <v>40</v>
      </c>
      <c r="G7" s="14" t="s">
        <v>61</v>
      </c>
      <c r="H7" s="15">
        <v>1431.28</v>
      </c>
    </row>
    <row r="8" spans="1:8" ht="66" thickBot="1">
      <c r="A8" s="16" t="s">
        <v>63</v>
      </c>
      <c r="B8" s="14" t="s">
        <v>64</v>
      </c>
      <c r="C8" s="14" t="s">
        <v>39</v>
      </c>
      <c r="D8" s="14" t="s">
        <v>18</v>
      </c>
      <c r="E8" s="17" t="s">
        <v>28</v>
      </c>
      <c r="F8" s="16" t="s">
        <v>40</v>
      </c>
      <c r="G8" s="14" t="s">
        <v>65</v>
      </c>
      <c r="H8" s="15">
        <v>1702.31</v>
      </c>
    </row>
    <row r="9" spans="1:8" ht="39.75" thickBot="1">
      <c r="A9" s="16" t="s">
        <v>66</v>
      </c>
      <c r="B9" s="14" t="s">
        <v>67</v>
      </c>
      <c r="C9" s="14" t="s">
        <v>39</v>
      </c>
      <c r="D9" s="14" t="s">
        <v>18</v>
      </c>
      <c r="E9" s="17" t="s">
        <v>28</v>
      </c>
      <c r="F9" s="16" t="s">
        <v>62</v>
      </c>
      <c r="G9" s="14" t="s">
        <v>68</v>
      </c>
      <c r="H9" s="15">
        <v>741.3</v>
      </c>
    </row>
    <row r="10" spans="1:8" ht="27" thickBot="1">
      <c r="A10" s="16" t="s">
        <v>7</v>
      </c>
      <c r="B10" s="14" t="s">
        <v>8</v>
      </c>
      <c r="C10" s="14" t="s">
        <v>9</v>
      </c>
      <c r="D10" s="14" t="s">
        <v>10</v>
      </c>
      <c r="E10" s="17" t="s">
        <v>11</v>
      </c>
      <c r="F10" s="16" t="s">
        <v>12</v>
      </c>
      <c r="G10" s="14" t="s">
        <v>71</v>
      </c>
      <c r="H10" s="15">
        <v>29335.6</v>
      </c>
    </row>
    <row r="11" spans="1:8" ht="53.25" thickBot="1">
      <c r="A11" s="19" t="s">
        <v>24</v>
      </c>
      <c r="B11" s="14" t="s">
        <v>25</v>
      </c>
      <c r="C11" s="14" t="s">
        <v>26</v>
      </c>
      <c r="D11" s="14" t="s">
        <v>27</v>
      </c>
      <c r="E11" s="17" t="s">
        <v>28</v>
      </c>
      <c r="F11" s="16" t="s">
        <v>29</v>
      </c>
      <c r="G11" s="14" t="s">
        <v>30</v>
      </c>
      <c r="H11" s="15">
        <v>543238.16</v>
      </c>
    </row>
    <row r="12" spans="1:8" ht="53.25" thickBot="1">
      <c r="A12" s="19" t="s">
        <v>24</v>
      </c>
      <c r="B12" s="14" t="s">
        <v>31</v>
      </c>
      <c r="C12" s="14" t="s">
        <v>26</v>
      </c>
      <c r="D12" s="14" t="s">
        <v>32</v>
      </c>
      <c r="E12" s="17" t="s">
        <v>28</v>
      </c>
      <c r="F12" s="16" t="s">
        <v>29</v>
      </c>
      <c r="G12" s="14" t="s">
        <v>33</v>
      </c>
      <c r="H12" s="15">
        <v>543238.16</v>
      </c>
    </row>
    <row r="13" spans="1:8" ht="53.25" thickBot="1">
      <c r="A13" s="16" t="s">
        <v>52</v>
      </c>
      <c r="B13" s="14" t="s">
        <v>53</v>
      </c>
      <c r="C13" s="14" t="s">
        <v>39</v>
      </c>
      <c r="D13" s="14" t="s">
        <v>18</v>
      </c>
      <c r="E13" s="17" t="s">
        <v>28</v>
      </c>
      <c r="F13" s="16" t="s">
        <v>54</v>
      </c>
      <c r="G13" s="14" t="s">
        <v>55</v>
      </c>
      <c r="H13" s="15">
        <f>160+6413.25+7575</f>
        <v>14148.25</v>
      </c>
    </row>
    <row r="14" spans="1:8" ht="39.75" thickBot="1">
      <c r="A14" s="16" t="s">
        <v>16</v>
      </c>
      <c r="B14" s="14" t="s">
        <v>17</v>
      </c>
      <c r="C14" s="14" t="s">
        <v>9</v>
      </c>
      <c r="D14" s="14" t="s">
        <v>18</v>
      </c>
      <c r="E14" s="17" t="s">
        <v>11</v>
      </c>
      <c r="F14" s="16" t="s">
        <v>19</v>
      </c>
      <c r="G14" s="14" t="s">
        <v>73</v>
      </c>
      <c r="H14" s="15">
        <v>194594.28</v>
      </c>
    </row>
    <row r="15" spans="1:8" ht="66" thickBot="1">
      <c r="A15" s="16" t="s">
        <v>34</v>
      </c>
      <c r="B15" s="14" t="s">
        <v>35</v>
      </c>
      <c r="C15" s="14" t="s">
        <v>9</v>
      </c>
      <c r="D15" s="14" t="s">
        <v>10</v>
      </c>
      <c r="E15" s="17" t="s">
        <v>11</v>
      </c>
      <c r="F15" s="16" t="s">
        <v>36</v>
      </c>
      <c r="G15" s="14" t="s">
        <v>75</v>
      </c>
      <c r="H15" s="15">
        <v>51308.27</v>
      </c>
    </row>
    <row r="16" spans="1:8" ht="27" thickBot="1">
      <c r="A16" s="16" t="s">
        <v>13</v>
      </c>
      <c r="B16" s="14" t="s">
        <v>14</v>
      </c>
      <c r="C16" s="14" t="s">
        <v>9</v>
      </c>
      <c r="D16" s="14" t="s">
        <v>10</v>
      </c>
      <c r="E16" s="17" t="s">
        <v>11</v>
      </c>
      <c r="F16" s="16" t="s">
        <v>15</v>
      </c>
      <c r="G16" s="14" t="s">
        <v>72</v>
      </c>
      <c r="H16" s="15">
        <v>468382.66</v>
      </c>
    </row>
    <row r="17" spans="1:8" ht="39.75" thickBot="1">
      <c r="A17" s="16" t="s">
        <v>56</v>
      </c>
      <c r="B17" s="14" t="s">
        <v>57</v>
      </c>
      <c r="C17" s="14" t="s">
        <v>58</v>
      </c>
      <c r="D17" s="14" t="s">
        <v>18</v>
      </c>
      <c r="E17" s="17" t="s">
        <v>28</v>
      </c>
      <c r="F17" s="16" t="s">
        <v>15</v>
      </c>
      <c r="G17" s="14" t="s">
        <v>76</v>
      </c>
      <c r="H17" s="15">
        <v>19069.65</v>
      </c>
    </row>
    <row r="18" spans="1:8" ht="27" thickBot="1">
      <c r="A18" s="16" t="s">
        <v>20</v>
      </c>
      <c r="B18" s="14" t="s">
        <v>21</v>
      </c>
      <c r="C18" s="14" t="s">
        <v>9</v>
      </c>
      <c r="D18" s="14" t="s">
        <v>10</v>
      </c>
      <c r="E18" s="17" t="s">
        <v>11</v>
      </c>
      <c r="F18" s="16" t="s">
        <v>23</v>
      </c>
      <c r="G18" s="14" t="s">
        <v>74</v>
      </c>
      <c r="H18" s="18">
        <v>-68.4</v>
      </c>
    </row>
    <row r="19" spans="1:8" ht="39.75" thickBot="1">
      <c r="A19" s="16" t="s">
        <v>42</v>
      </c>
      <c r="B19" s="14" t="s">
        <v>43</v>
      </c>
      <c r="C19" s="14" t="s">
        <v>26</v>
      </c>
      <c r="D19" s="14" t="s">
        <v>10</v>
      </c>
      <c r="E19" s="17" t="s">
        <v>11</v>
      </c>
      <c r="F19" s="16" t="s">
        <v>44</v>
      </c>
      <c r="G19" s="14" t="s">
        <v>45</v>
      </c>
      <c r="H19" s="15">
        <v>65541.58</v>
      </c>
    </row>
    <row r="20" spans="1:210" ht="13.5" thickBot="1">
      <c r="A20" s="7" t="s">
        <v>22</v>
      </c>
      <c r="B20" s="7" t="s">
        <v>22</v>
      </c>
      <c r="C20" s="7" t="s">
        <v>22</v>
      </c>
      <c r="D20" s="7" t="s">
        <v>22</v>
      </c>
      <c r="E20" s="7" t="s">
        <v>22</v>
      </c>
      <c r="F20" s="8" t="s">
        <v>22</v>
      </c>
      <c r="G20" s="8" t="s">
        <v>22</v>
      </c>
      <c r="H20" s="8" t="s">
        <v>22</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row>
    <row r="31" ht="12.75"/>
    <row r="32" ht="12.75"/>
    <row r="33" ht="12.75"/>
    <row r="34" ht="13.5"/>
    <row r="35" ht="13.5"/>
    <row r="36" ht="13.5"/>
    <row r="37" ht="13.5"/>
    <row r="38" ht="13.5"/>
    <row r="39" ht="13.5"/>
    <row r="40" ht="13.5"/>
    <row r="41" ht="13.5"/>
    <row r="42" ht="13.5"/>
  </sheetData>
  <sheetProtection/>
  <printOptions/>
  <pageMargins left="0.2362204724409449" right="0.2362204724409449" top="0.7480314960629921" bottom="0.7480314960629921" header="0.31496062992125984" footer="0.31496062992125984"/>
  <pageSetup fitToHeight="0" orientation="landscape" paperSize="9" scale="70" r:id="rId1"/>
  <headerFooter alignWithMargins="0">
    <oddFooter>&amp;CPàgina &amp;P de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DIPUTACIÓ DE BARCELONA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pascualenala</dc:creator>
  <cp:keywords/>
  <dc:description/>
  <cp:lastModifiedBy>falguerala</cp:lastModifiedBy>
  <cp:lastPrinted>2021-04-16T11:02:36Z</cp:lastPrinted>
  <dcterms:created xsi:type="dcterms:W3CDTF">2009-10-08T09:15:45Z</dcterms:created>
  <dcterms:modified xsi:type="dcterms:W3CDTF">2021-04-16T11:02:42Z</dcterms:modified>
  <cp:category/>
  <cp:version/>
  <cp:contentType/>
  <cp:contentStatus/>
</cp:coreProperties>
</file>