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70" tabRatio="484" activeTab="0"/>
  </bookViews>
  <sheets>
    <sheet name="TOTAL PORTAL" sheetId="1" r:id="rId1"/>
    <sheet name="Full1" sheetId="2" r:id="rId2"/>
  </sheets>
  <definedNames>
    <definedName name="_xlnm.Print_Titles" localSheetId="0">'TOTAL PORTAL'!$2:$2</definedName>
  </definedNames>
  <calcPr fullCalcOnLoad="1"/>
</workbook>
</file>

<file path=xl/sharedStrings.xml><?xml version="1.0" encoding="utf-8"?>
<sst xmlns="http://schemas.openxmlformats.org/spreadsheetml/2006/main" count="67" uniqueCount="47">
  <si>
    <t>Motiu</t>
  </si>
  <si>
    <t>Lloc</t>
  </si>
  <si>
    <t>Hotel</t>
  </si>
  <si>
    <t>Dietes</t>
  </si>
  <si>
    <t>Data Inici viatge</t>
  </si>
  <si>
    <t>Total</t>
  </si>
  <si>
    <t>Desp. Prot.</t>
  </si>
  <si>
    <t>Madrid</t>
  </si>
  <si>
    <t>Càrrec</t>
  </si>
  <si>
    <t>Brussel.les</t>
  </si>
  <si>
    <t>Diputat delegat Hisenda, R. Humans, Processos i S. De la Informació</t>
  </si>
  <si>
    <t>Vicepresident 3r</t>
  </si>
  <si>
    <t>Diputat delegat de Turisme</t>
  </si>
  <si>
    <t>Lliurament Premis Octubre</t>
  </si>
  <si>
    <t>València</t>
  </si>
  <si>
    <t>Brussel.les
Lausanne</t>
  </si>
  <si>
    <t>Diputada delegada Esports</t>
  </si>
  <si>
    <t>Assistència a la World Sport Capital of Awards Ceremony</t>
  </si>
  <si>
    <t>París</t>
  </si>
  <si>
    <t>Assistència Feria Internacional de Turismo (FITUR)</t>
  </si>
  <si>
    <t>Acte de dipòsit de docomentació a l'arxiu àrtic mundial</t>
  </si>
  <si>
    <t>Svaldard
(Noruega)</t>
  </si>
  <si>
    <t>IV Conferencia de Presidentes de Gobiernos provinciales</t>
  </si>
  <si>
    <t>President</t>
  </si>
  <si>
    <t>Granada</t>
  </si>
  <si>
    <t>Assistència a Infoday Sport</t>
  </si>
  <si>
    <t>Jornada sobre contractació pública organitzada per la FDGL</t>
  </si>
  <si>
    <t>Secretària General</t>
  </si>
  <si>
    <t>Alacant</t>
  </si>
  <si>
    <t>Directora Gab. de la Presidència</t>
  </si>
  <si>
    <t>Vicepresident 4t</t>
  </si>
  <si>
    <t>Fira internacional de Berlín</t>
  </si>
  <si>
    <t>Diputat delegat Turisme</t>
  </si>
  <si>
    <t>Berlin</t>
  </si>
  <si>
    <t xml:space="preserve">Junta del Patronato Fundación Democracia y Gobierno Local </t>
  </si>
  <si>
    <t>Assistència a la Fira FITUR</t>
  </si>
  <si>
    <t>Reunión Fundació Democràcia y Gobierno Local</t>
  </si>
  <si>
    <t>Jornada contra l'abandonament escolar prematur i l'atur juvenil</t>
  </si>
  <si>
    <t>Diputat Educació</t>
  </si>
  <si>
    <t>Reunió interventors Diputacions Catalanes i Diputació d'Osca</t>
  </si>
  <si>
    <t>Interventor General</t>
  </si>
  <si>
    <t>Osca</t>
  </si>
  <si>
    <t>Intervenció a la jornada "Ciudades energéticamente sostenibles: la transición energética urbana a 2030"</t>
  </si>
  <si>
    <t>Acompanyar al President a la jornada "Ciudades energéticamente sostenibles: la transición energética urbana a 2030"</t>
  </si>
  <si>
    <t xml:space="preserve">Bitllet  </t>
  </si>
  <si>
    <r>
      <rPr>
        <u val="single"/>
        <sz val="10"/>
        <rFont val="Arial Narrow"/>
        <family val="2"/>
      </rPr>
      <t>Brussel.les</t>
    </r>
    <r>
      <rPr>
        <sz val="10"/>
        <rFont val="Arial Narrow"/>
        <family val="2"/>
      </rPr>
      <t xml:space="preserve">: Gala dels Premis Capital Europea de l'Esport al Parlament Europeu.
</t>
    </r>
    <r>
      <rPr>
        <u val="single"/>
        <sz val="10"/>
        <rFont val="Arial Narrow"/>
        <family val="2"/>
      </rPr>
      <t>Lausanne</t>
    </r>
    <r>
      <rPr>
        <sz val="10"/>
        <rFont val="Arial Narrow"/>
        <family val="2"/>
      </rPr>
      <t>: Reunió Presidents de les Diputacions catalanes al CIO</t>
    </r>
  </si>
  <si>
    <t>DESPESES VIATGE FORA DE CATALUNYA DE CÀRRECS ELECTES I ALTA DIRECCIÓ, PAGADES DURANT EL PRIMER TRIMESTRE DE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</si>
</sst>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dd/mm/yy;@"/>
    <numFmt numFmtId="167" formatCode="mmm\-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14" fontId="4" fillId="34" borderId="17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/>
    </xf>
    <xf numFmtId="14" fontId="4" fillId="34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90" zoomScaleNormal="90" workbookViewId="0" topLeftCell="A1">
      <selection activeCell="I8" sqref="I8"/>
    </sheetView>
  </sheetViews>
  <sheetFormatPr defaultColWidth="11.421875" defaultRowHeight="12.75"/>
  <cols>
    <col min="1" max="1" width="12.00390625" style="1" customWidth="1"/>
    <col min="2" max="2" width="32.7109375" style="4" customWidth="1"/>
    <col min="3" max="3" width="16.57421875" style="2" customWidth="1"/>
    <col min="4" max="4" width="55.8515625" style="5" customWidth="1"/>
    <col min="5" max="5" width="10.421875" style="9" customWidth="1"/>
    <col min="6" max="6" width="10.421875" style="10" customWidth="1"/>
    <col min="7" max="7" width="10.28125" style="10" customWidth="1"/>
    <col min="8" max="8" width="10.421875" style="10" customWidth="1"/>
    <col min="9" max="9" width="10.57421875" style="10" customWidth="1"/>
    <col min="10" max="10" width="13.140625" style="1" customWidth="1"/>
    <col min="11" max="16384" width="11.421875" style="1" customWidth="1"/>
  </cols>
  <sheetData>
    <row r="1" spans="1:9" ht="36.75" customHeight="1">
      <c r="A1" s="33" t="s">
        <v>46</v>
      </c>
      <c r="B1" s="34"/>
      <c r="C1" s="34"/>
      <c r="D1" s="34"/>
      <c r="E1" s="34"/>
      <c r="F1" s="34"/>
      <c r="G1" s="34"/>
      <c r="H1" s="34"/>
      <c r="I1" s="35"/>
    </row>
    <row r="2" spans="1:9" s="32" customFormat="1" ht="25.5">
      <c r="A2" s="14" t="s">
        <v>4</v>
      </c>
      <c r="B2" s="14" t="s">
        <v>8</v>
      </c>
      <c r="C2" s="14" t="s">
        <v>1</v>
      </c>
      <c r="D2" s="14" t="s">
        <v>0</v>
      </c>
      <c r="E2" s="14" t="s">
        <v>44</v>
      </c>
      <c r="F2" s="14" t="s">
        <v>2</v>
      </c>
      <c r="G2" s="14" t="s">
        <v>3</v>
      </c>
      <c r="H2" s="14" t="s">
        <v>6</v>
      </c>
      <c r="I2" s="14" t="s">
        <v>5</v>
      </c>
    </row>
    <row r="3" spans="1:9" s="2" customFormat="1" ht="33.75" customHeight="1">
      <c r="A3" s="22">
        <v>43399</v>
      </c>
      <c r="B3" s="23" t="s">
        <v>10</v>
      </c>
      <c r="C3" s="24" t="s">
        <v>14</v>
      </c>
      <c r="D3" s="23" t="s">
        <v>13</v>
      </c>
      <c r="E3" s="25">
        <v>0</v>
      </c>
      <c r="F3" s="25">
        <v>0</v>
      </c>
      <c r="G3" s="25">
        <v>80.01</v>
      </c>
      <c r="H3" s="30">
        <v>0</v>
      </c>
      <c r="I3" s="26">
        <f>SUM(E3:H3)</f>
        <v>80.01</v>
      </c>
    </row>
    <row r="4" spans="1:9" s="2" customFormat="1" ht="30" customHeight="1">
      <c r="A4" s="27">
        <v>43401</v>
      </c>
      <c r="B4" s="28" t="s">
        <v>10</v>
      </c>
      <c r="C4" s="29" t="s">
        <v>7</v>
      </c>
      <c r="D4" s="28" t="s">
        <v>34</v>
      </c>
      <c r="E4" s="30">
        <v>0</v>
      </c>
      <c r="F4" s="30">
        <v>0</v>
      </c>
      <c r="G4" s="30">
        <v>133.35</v>
      </c>
      <c r="H4" s="30">
        <v>0</v>
      </c>
      <c r="I4" s="31">
        <f>SUM(E4:H4)</f>
        <v>133.35</v>
      </c>
    </row>
    <row r="5" spans="1:12" s="2" customFormat="1" ht="30" customHeight="1">
      <c r="A5" s="27">
        <v>43437</v>
      </c>
      <c r="B5" s="28" t="s">
        <v>23</v>
      </c>
      <c r="C5" s="29" t="s">
        <v>15</v>
      </c>
      <c r="D5" s="28" t="s">
        <v>45</v>
      </c>
      <c r="E5" s="30">
        <v>0</v>
      </c>
      <c r="F5" s="30">
        <v>0</v>
      </c>
      <c r="G5" s="30">
        <v>0</v>
      </c>
      <c r="H5" s="30">
        <f>8.48+196.99</f>
        <v>205.47</v>
      </c>
      <c r="I5" s="31">
        <f>SUM(E5:H5)</f>
        <v>205.47</v>
      </c>
      <c r="L5" s="3"/>
    </row>
    <row r="6" spans="1:12" s="2" customFormat="1" ht="22.5" customHeight="1">
      <c r="A6" s="27">
        <v>43439</v>
      </c>
      <c r="B6" s="28" t="s">
        <v>16</v>
      </c>
      <c r="C6" s="29" t="s">
        <v>18</v>
      </c>
      <c r="D6" s="28" t="s">
        <v>17</v>
      </c>
      <c r="E6" s="30">
        <f>122+109.5</f>
        <v>231.5</v>
      </c>
      <c r="F6" s="30">
        <v>0</v>
      </c>
      <c r="G6" s="30">
        <v>0</v>
      </c>
      <c r="H6" s="30">
        <v>0</v>
      </c>
      <c r="I6" s="31">
        <f>SUM(E6:H6)</f>
        <v>231.5</v>
      </c>
      <c r="L6" s="3"/>
    </row>
    <row r="7" spans="1:12" s="2" customFormat="1" ht="22.5" customHeight="1">
      <c r="A7" s="27">
        <v>43529</v>
      </c>
      <c r="B7" s="28" t="s">
        <v>32</v>
      </c>
      <c r="C7" s="29" t="s">
        <v>33</v>
      </c>
      <c r="D7" s="28" t="s">
        <v>31</v>
      </c>
      <c r="E7" s="30">
        <v>234.11</v>
      </c>
      <c r="F7" s="30">
        <v>387.64</v>
      </c>
      <c r="G7" s="30">
        <v>0</v>
      </c>
      <c r="H7" s="30">
        <v>0</v>
      </c>
      <c r="I7" s="31">
        <f>SUM(E7:H7)</f>
        <v>621.75</v>
      </c>
      <c r="L7" s="3"/>
    </row>
    <row r="8" spans="1:12" s="2" customFormat="1" ht="20.25" customHeight="1">
      <c r="A8" s="15">
        <v>43487</v>
      </c>
      <c r="B8" s="11" t="s">
        <v>12</v>
      </c>
      <c r="C8" s="12" t="s">
        <v>7</v>
      </c>
      <c r="D8" s="11" t="s">
        <v>19</v>
      </c>
      <c r="E8" s="13">
        <v>162.18</v>
      </c>
      <c r="F8" s="13">
        <v>386</v>
      </c>
      <c r="G8" s="13">
        <v>80.01</v>
      </c>
      <c r="H8" s="13">
        <v>0</v>
      </c>
      <c r="I8" s="16">
        <f>SUM(E8:H8)</f>
        <v>628.19</v>
      </c>
      <c r="L8" s="3"/>
    </row>
    <row r="9" spans="1:12" s="2" customFormat="1" ht="20.25" customHeight="1">
      <c r="A9" s="15">
        <v>43488</v>
      </c>
      <c r="B9" s="11" t="s">
        <v>30</v>
      </c>
      <c r="C9" s="12" t="s">
        <v>7</v>
      </c>
      <c r="D9" s="11" t="s">
        <v>35</v>
      </c>
      <c r="E9" s="13">
        <v>214.8</v>
      </c>
      <c r="F9" s="13">
        <v>199.28</v>
      </c>
      <c r="G9" s="13">
        <v>0</v>
      </c>
      <c r="H9" s="13">
        <v>0</v>
      </c>
      <c r="I9" s="16">
        <f>SUM(E9:H9)</f>
        <v>414.08000000000004</v>
      </c>
      <c r="L9" s="3"/>
    </row>
    <row r="10" spans="1:12" s="2" customFormat="1" ht="20.25" customHeight="1">
      <c r="A10" s="15">
        <v>43485</v>
      </c>
      <c r="B10" s="11" t="s">
        <v>27</v>
      </c>
      <c r="C10" s="12" t="s">
        <v>28</v>
      </c>
      <c r="D10" s="11" t="s">
        <v>26</v>
      </c>
      <c r="E10" s="13">
        <v>0</v>
      </c>
      <c r="F10" s="13">
        <v>96.75</v>
      </c>
      <c r="G10" s="13">
        <v>0</v>
      </c>
      <c r="H10" s="13">
        <v>0</v>
      </c>
      <c r="I10" s="16">
        <f>SUM(E10:H10)</f>
        <v>96.75</v>
      </c>
      <c r="L10" s="3"/>
    </row>
    <row r="11" spans="1:12" s="2" customFormat="1" ht="25.5">
      <c r="A11" s="15">
        <v>43516</v>
      </c>
      <c r="B11" s="11" t="s">
        <v>11</v>
      </c>
      <c r="C11" s="12" t="s">
        <v>21</v>
      </c>
      <c r="D11" s="11" t="s">
        <v>20</v>
      </c>
      <c r="E11" s="13">
        <v>838.5</v>
      </c>
      <c r="F11" s="13">
        <f>134.69+490</f>
        <v>624.69</v>
      </c>
      <c r="G11" s="13">
        <v>358.2</v>
      </c>
      <c r="H11" s="13">
        <v>0</v>
      </c>
      <c r="I11" s="16">
        <f>SUM(E11:H11)</f>
        <v>1821.39</v>
      </c>
      <c r="L11" s="3"/>
    </row>
    <row r="12" spans="1:12" s="2" customFormat="1" ht="20.25" customHeight="1">
      <c r="A12" s="15">
        <v>43510</v>
      </c>
      <c r="B12" s="11" t="s">
        <v>23</v>
      </c>
      <c r="C12" s="12" t="s">
        <v>24</v>
      </c>
      <c r="D12" s="11" t="s">
        <v>22</v>
      </c>
      <c r="E12" s="13">
        <v>262.97</v>
      </c>
      <c r="F12" s="13">
        <v>286.25</v>
      </c>
      <c r="G12" s="13">
        <v>0</v>
      </c>
      <c r="H12" s="13">
        <v>0</v>
      </c>
      <c r="I12" s="16">
        <f>SUM(E12:H12)</f>
        <v>549.22</v>
      </c>
      <c r="L12" s="3"/>
    </row>
    <row r="13" spans="1:12" s="2" customFormat="1" ht="20.25" customHeight="1">
      <c r="A13" s="15">
        <v>43510</v>
      </c>
      <c r="B13" s="11" t="s">
        <v>29</v>
      </c>
      <c r="C13" s="12" t="s">
        <v>24</v>
      </c>
      <c r="D13" s="11" t="s">
        <v>22</v>
      </c>
      <c r="E13" s="13">
        <v>81.36</v>
      </c>
      <c r="F13" s="13">
        <v>286.25</v>
      </c>
      <c r="G13" s="13">
        <v>0</v>
      </c>
      <c r="H13" s="13">
        <v>0</v>
      </c>
      <c r="I13" s="16">
        <f>SUM(E13:H13)</f>
        <v>367.61</v>
      </c>
      <c r="L13" s="3"/>
    </row>
    <row r="14" spans="1:12" s="2" customFormat="1" ht="20.25" customHeight="1">
      <c r="A14" s="15">
        <v>43500</v>
      </c>
      <c r="B14" s="11" t="s">
        <v>16</v>
      </c>
      <c r="C14" s="12" t="s">
        <v>9</v>
      </c>
      <c r="D14" s="11" t="s">
        <v>25</v>
      </c>
      <c r="E14" s="13">
        <v>49.3</v>
      </c>
      <c r="F14" s="13">
        <v>142.24</v>
      </c>
      <c r="G14" s="13">
        <v>137.02</v>
      </c>
      <c r="H14" s="13">
        <v>0</v>
      </c>
      <c r="I14" s="16">
        <f>SUM(E14:H14)</f>
        <v>328.56000000000006</v>
      </c>
      <c r="L14" s="3"/>
    </row>
    <row r="15" spans="1:12" s="2" customFormat="1" ht="20.25" customHeight="1">
      <c r="A15" s="15">
        <v>43510</v>
      </c>
      <c r="B15" s="11" t="s">
        <v>27</v>
      </c>
      <c r="C15" s="12" t="s">
        <v>24</v>
      </c>
      <c r="D15" s="11" t="s">
        <v>22</v>
      </c>
      <c r="E15" s="13">
        <f>59.99+149.99</f>
        <v>209.98000000000002</v>
      </c>
      <c r="F15" s="13">
        <v>186</v>
      </c>
      <c r="G15" s="13">
        <v>0</v>
      </c>
      <c r="H15" s="13">
        <v>0</v>
      </c>
      <c r="I15" s="16">
        <f>SUM(E15:H15)</f>
        <v>395.98</v>
      </c>
      <c r="L15" s="3"/>
    </row>
    <row r="16" spans="1:12" s="2" customFormat="1" ht="20.25" customHeight="1">
      <c r="A16" s="15">
        <v>43518</v>
      </c>
      <c r="B16" s="11" t="s">
        <v>23</v>
      </c>
      <c r="C16" s="12" t="s">
        <v>7</v>
      </c>
      <c r="D16" s="11" t="s">
        <v>36</v>
      </c>
      <c r="E16" s="13">
        <v>208</v>
      </c>
      <c r="F16" s="13">
        <v>0</v>
      </c>
      <c r="G16" s="13">
        <v>0</v>
      </c>
      <c r="H16" s="13">
        <v>0</v>
      </c>
      <c r="I16" s="16">
        <f>SUM(E16:H16)</f>
        <v>208</v>
      </c>
      <c r="L16" s="3"/>
    </row>
    <row r="17" spans="1:12" s="2" customFormat="1" ht="20.25" customHeight="1">
      <c r="A17" s="15">
        <v>43518</v>
      </c>
      <c r="B17" s="11" t="s">
        <v>29</v>
      </c>
      <c r="C17" s="12" t="s">
        <v>7</v>
      </c>
      <c r="D17" s="11" t="s">
        <v>36</v>
      </c>
      <c r="E17" s="13">
        <v>313.5</v>
      </c>
      <c r="F17" s="13">
        <v>0</v>
      </c>
      <c r="G17" s="13">
        <v>0</v>
      </c>
      <c r="H17" s="13">
        <v>411.71</v>
      </c>
      <c r="I17" s="16">
        <f>SUM(E17:H17)</f>
        <v>725.21</v>
      </c>
      <c r="L17" s="3"/>
    </row>
    <row r="18" spans="1:12" s="2" customFormat="1" ht="20.25" customHeight="1">
      <c r="A18" s="15">
        <v>43557</v>
      </c>
      <c r="B18" s="11" t="s">
        <v>38</v>
      </c>
      <c r="C18" s="12" t="s">
        <v>7</v>
      </c>
      <c r="D18" s="11" t="s">
        <v>37</v>
      </c>
      <c r="E18" s="13">
        <v>209.4</v>
      </c>
      <c r="F18" s="13">
        <v>0</v>
      </c>
      <c r="G18" s="13">
        <v>0</v>
      </c>
      <c r="H18" s="13">
        <v>0</v>
      </c>
      <c r="I18" s="16">
        <f>SUM(E18:H18)</f>
        <v>209.4</v>
      </c>
      <c r="L18" s="3"/>
    </row>
    <row r="19" spans="1:12" s="2" customFormat="1" ht="20.25" customHeight="1">
      <c r="A19" s="15">
        <v>43550</v>
      </c>
      <c r="B19" s="11" t="s">
        <v>40</v>
      </c>
      <c r="C19" s="12" t="s">
        <v>41</v>
      </c>
      <c r="D19" s="11" t="s">
        <v>39</v>
      </c>
      <c r="E19" s="13">
        <v>65.6</v>
      </c>
      <c r="F19" s="13">
        <v>93.01</v>
      </c>
      <c r="G19" s="13">
        <v>0</v>
      </c>
      <c r="H19" s="13">
        <v>0</v>
      </c>
      <c r="I19" s="16">
        <f>SUM(E19:H19)</f>
        <v>158.61</v>
      </c>
      <c r="L19" s="3"/>
    </row>
    <row r="20" spans="1:9" ht="25.5">
      <c r="A20" s="15">
        <v>43544</v>
      </c>
      <c r="B20" s="11" t="s">
        <v>23</v>
      </c>
      <c r="C20" s="12" t="s">
        <v>7</v>
      </c>
      <c r="D20" s="11" t="s">
        <v>42</v>
      </c>
      <c r="E20" s="13">
        <v>205</v>
      </c>
      <c r="F20" s="13">
        <v>0</v>
      </c>
      <c r="G20" s="13">
        <v>0</v>
      </c>
      <c r="H20" s="13">
        <v>0</v>
      </c>
      <c r="I20" s="16">
        <f>SUM(E20:H20)</f>
        <v>205</v>
      </c>
    </row>
    <row r="21" spans="1:9" ht="25.5">
      <c r="A21" s="17">
        <v>43544</v>
      </c>
      <c r="B21" s="18" t="s">
        <v>29</v>
      </c>
      <c r="C21" s="19" t="s">
        <v>7</v>
      </c>
      <c r="D21" s="18" t="s">
        <v>43</v>
      </c>
      <c r="E21" s="20">
        <v>296.4</v>
      </c>
      <c r="F21" s="20">
        <v>0</v>
      </c>
      <c r="G21" s="20">
        <v>0</v>
      </c>
      <c r="H21" s="20">
        <v>0</v>
      </c>
      <c r="I21" s="21">
        <f>SUM(E21:H21)</f>
        <v>296.4</v>
      </c>
    </row>
    <row r="22" spans="5:9" ht="12.75">
      <c r="E22" s="6"/>
      <c r="F22" s="7"/>
      <c r="G22" s="7"/>
      <c r="H22" s="7"/>
      <c r="I22" s="7"/>
    </row>
    <row r="23" spans="5:9" ht="12.75">
      <c r="E23" s="6"/>
      <c r="F23" s="7"/>
      <c r="G23" s="7"/>
      <c r="H23" s="3"/>
      <c r="I23" s="3"/>
    </row>
    <row r="24" spans="5:9" ht="12.75">
      <c r="E24" s="6"/>
      <c r="F24" s="7"/>
      <c r="G24" s="7"/>
      <c r="H24" s="3"/>
      <c r="I24" s="3"/>
    </row>
    <row r="25" spans="5:9" ht="12.75">
      <c r="E25" s="6"/>
      <c r="F25" s="7"/>
      <c r="G25" s="7"/>
      <c r="H25" s="3"/>
      <c r="I25" s="3"/>
    </row>
    <row r="26" spans="5:9" ht="12.75">
      <c r="E26" s="6"/>
      <c r="F26" s="7"/>
      <c r="G26" s="7"/>
      <c r="H26" s="3"/>
      <c r="I26" s="3"/>
    </row>
    <row r="27" spans="5:9" ht="12.75">
      <c r="E27" s="6"/>
      <c r="F27" s="7"/>
      <c r="G27" s="7"/>
      <c r="H27" s="3"/>
      <c r="I27" s="3"/>
    </row>
    <row r="28" spans="5:9" ht="12.75">
      <c r="E28" s="6"/>
      <c r="F28" s="7"/>
      <c r="G28" s="7"/>
      <c r="H28" s="3"/>
      <c r="I28" s="3"/>
    </row>
    <row r="29" spans="5:9" ht="12.75">
      <c r="E29" s="6"/>
      <c r="F29" s="7"/>
      <c r="G29" s="7"/>
      <c r="H29" s="3"/>
      <c r="I29" s="3"/>
    </row>
    <row r="30" spans="5:9" ht="12.75">
      <c r="E30" s="6"/>
      <c r="F30" s="3"/>
      <c r="G30" s="7"/>
      <c r="H30" s="3"/>
      <c r="I30" s="3"/>
    </row>
    <row r="31" spans="5:9" ht="12.75">
      <c r="E31" s="6"/>
      <c r="F31" s="3"/>
      <c r="G31" s="7"/>
      <c r="H31" s="3"/>
      <c r="I31" s="3"/>
    </row>
    <row r="32" spans="5:9" ht="12.75">
      <c r="E32" s="6"/>
      <c r="F32" s="3"/>
      <c r="G32" s="7"/>
      <c r="H32" s="3"/>
      <c r="I32" s="3"/>
    </row>
    <row r="33" spans="5:9" ht="12.75">
      <c r="E33" s="6"/>
      <c r="F33" s="3"/>
      <c r="G33" s="7"/>
      <c r="H33" s="3"/>
      <c r="I33" s="3"/>
    </row>
    <row r="34" spans="5:9" ht="12.75">
      <c r="E34" s="6"/>
      <c r="F34" s="3"/>
      <c r="G34" s="7"/>
      <c r="H34" s="3"/>
      <c r="I34" s="3"/>
    </row>
    <row r="35" spans="5:9" ht="12.75">
      <c r="E35" s="6"/>
      <c r="F35" s="3"/>
      <c r="G35" s="7"/>
      <c r="H35" s="3"/>
      <c r="I35" s="3"/>
    </row>
    <row r="36" spans="5:9" ht="12.75">
      <c r="E36" s="6"/>
      <c r="F36" s="3"/>
      <c r="G36" s="7"/>
      <c r="H36" s="3"/>
      <c r="I36" s="3"/>
    </row>
    <row r="37" spans="5:9" ht="12.75">
      <c r="E37" s="6"/>
      <c r="F37" s="3"/>
      <c r="G37" s="7"/>
      <c r="H37" s="8"/>
      <c r="I37" s="3"/>
    </row>
    <row r="38" spans="5:9" ht="12.75">
      <c r="E38" s="6"/>
      <c r="F38" s="3"/>
      <c r="G38" s="7"/>
      <c r="H38" s="8"/>
      <c r="I38" s="3"/>
    </row>
    <row r="39" spans="5:9" ht="12.75">
      <c r="E39" s="6"/>
      <c r="F39" s="3"/>
      <c r="G39" s="7"/>
      <c r="H39" s="8"/>
      <c r="I39" s="3"/>
    </row>
    <row r="40" spans="5:9" ht="12.75">
      <c r="E40" s="6"/>
      <c r="F40" s="3"/>
      <c r="G40" s="7"/>
      <c r="H40" s="8"/>
      <c r="I40" s="3"/>
    </row>
    <row r="41" spans="5:9" ht="12.75">
      <c r="E41" s="6"/>
      <c r="F41" s="3"/>
      <c r="G41" s="7"/>
      <c r="H41" s="8"/>
      <c r="I41" s="3"/>
    </row>
    <row r="42" spans="5:9" ht="12.75">
      <c r="E42" s="6"/>
      <c r="F42" s="3"/>
      <c r="G42" s="7"/>
      <c r="H42" s="8"/>
      <c r="I42" s="3"/>
    </row>
    <row r="43" spans="5:9" ht="12.75">
      <c r="E43" s="6"/>
      <c r="F43" s="3"/>
      <c r="G43" s="7"/>
      <c r="H43" s="8"/>
      <c r="I43" s="3"/>
    </row>
    <row r="44" spans="5:9" ht="12.75">
      <c r="E44" s="6"/>
      <c r="F44" s="3"/>
      <c r="G44" s="7"/>
      <c r="H44" s="8"/>
      <c r="I44" s="8"/>
    </row>
    <row r="45" spans="5:9" ht="12.75">
      <c r="E45" s="6"/>
      <c r="F45" s="3"/>
      <c r="G45" s="7"/>
      <c r="H45" s="8"/>
      <c r="I45" s="7"/>
    </row>
    <row r="46" spans="5:9" ht="12.75">
      <c r="E46" s="6"/>
      <c r="F46" s="3"/>
      <c r="G46" s="7"/>
      <c r="H46" s="8"/>
      <c r="I46" s="7"/>
    </row>
    <row r="47" spans="5:9" ht="12.75">
      <c r="E47" s="6"/>
      <c r="F47" s="3"/>
      <c r="G47" s="7"/>
      <c r="H47" s="8"/>
      <c r="I47" s="7"/>
    </row>
    <row r="48" spans="5:9" ht="12.75">
      <c r="E48" s="6"/>
      <c r="F48" s="3"/>
      <c r="G48" s="7"/>
      <c r="H48" s="8"/>
      <c r="I48" s="7"/>
    </row>
    <row r="49" spans="5:9" ht="12.75">
      <c r="E49" s="6"/>
      <c r="F49" s="3"/>
      <c r="G49" s="7"/>
      <c r="H49" s="8"/>
      <c r="I49" s="7"/>
    </row>
    <row r="50" spans="5:9" ht="12.75">
      <c r="E50" s="6"/>
      <c r="F50" s="3"/>
      <c r="G50" s="7"/>
      <c r="H50" s="8"/>
      <c r="I50" s="7"/>
    </row>
    <row r="51" spans="1:14" s="5" customFormat="1" ht="12.75">
      <c r="A51" s="1"/>
      <c r="B51" s="4"/>
      <c r="C51" s="2"/>
      <c r="E51" s="6"/>
      <c r="F51" s="3"/>
      <c r="G51" s="7"/>
      <c r="H51" s="8"/>
      <c r="I51" s="7"/>
      <c r="J51" s="1"/>
      <c r="K51" s="1"/>
      <c r="L51" s="1"/>
      <c r="M51" s="1"/>
      <c r="N51" s="1"/>
    </row>
    <row r="52" spans="1:14" s="5" customFormat="1" ht="12.75">
      <c r="A52" s="1"/>
      <c r="B52" s="4"/>
      <c r="C52" s="2"/>
      <c r="E52" s="6"/>
      <c r="F52" s="3"/>
      <c r="G52" s="7"/>
      <c r="H52" s="8"/>
      <c r="I52" s="7"/>
      <c r="J52" s="1"/>
      <c r="K52" s="1"/>
      <c r="L52" s="1"/>
      <c r="M52" s="1"/>
      <c r="N52" s="1"/>
    </row>
    <row r="53" spans="1:14" s="5" customFormat="1" ht="12.75">
      <c r="A53" s="1"/>
      <c r="B53" s="4"/>
      <c r="C53" s="2"/>
      <c r="E53" s="6"/>
      <c r="F53" s="3"/>
      <c r="G53" s="7"/>
      <c r="H53" s="8"/>
      <c r="I53" s="7"/>
      <c r="J53" s="1"/>
      <c r="K53" s="1"/>
      <c r="L53" s="1"/>
      <c r="M53" s="1"/>
      <c r="N53" s="1"/>
    </row>
    <row r="54" spans="1:14" s="5" customFormat="1" ht="12.75">
      <c r="A54" s="1"/>
      <c r="B54" s="4"/>
      <c r="C54" s="2"/>
      <c r="E54" s="6"/>
      <c r="F54" s="3"/>
      <c r="G54" s="7"/>
      <c r="H54" s="8"/>
      <c r="I54" s="7"/>
      <c r="J54" s="1"/>
      <c r="K54" s="1"/>
      <c r="L54" s="1"/>
      <c r="M54" s="1"/>
      <c r="N54" s="1"/>
    </row>
    <row r="55" spans="1:14" s="5" customFormat="1" ht="12.75">
      <c r="A55" s="1"/>
      <c r="B55" s="4"/>
      <c r="C55" s="2"/>
      <c r="E55" s="6"/>
      <c r="F55" s="3"/>
      <c r="G55" s="7"/>
      <c r="H55" s="7"/>
      <c r="I55" s="7"/>
      <c r="J55" s="1"/>
      <c r="K55" s="1"/>
      <c r="L55" s="1"/>
      <c r="M55" s="1"/>
      <c r="N55" s="1"/>
    </row>
    <row r="56" spans="1:14" s="5" customFormat="1" ht="12.75">
      <c r="A56" s="1"/>
      <c r="B56" s="4"/>
      <c r="C56" s="2"/>
      <c r="E56" s="6"/>
      <c r="F56" s="3"/>
      <c r="G56" s="7"/>
      <c r="H56" s="7"/>
      <c r="I56" s="7"/>
      <c r="J56" s="1"/>
      <c r="K56" s="1"/>
      <c r="L56" s="1"/>
      <c r="M56" s="1"/>
      <c r="N56" s="1"/>
    </row>
    <row r="57" spans="1:14" s="5" customFormat="1" ht="12.75">
      <c r="A57" s="1"/>
      <c r="B57" s="4"/>
      <c r="C57" s="2"/>
      <c r="E57" s="6"/>
      <c r="F57" s="3"/>
      <c r="G57" s="7"/>
      <c r="H57" s="7"/>
      <c r="I57" s="7"/>
      <c r="J57" s="1"/>
      <c r="K57" s="1"/>
      <c r="L57" s="1"/>
      <c r="M57" s="1"/>
      <c r="N57" s="1"/>
    </row>
    <row r="58" spans="1:14" s="5" customFormat="1" ht="12.75">
      <c r="A58" s="1"/>
      <c r="B58" s="4"/>
      <c r="C58" s="2"/>
      <c r="E58" s="6"/>
      <c r="F58" s="3"/>
      <c r="G58" s="7"/>
      <c r="H58" s="7"/>
      <c r="I58" s="7"/>
      <c r="J58" s="1"/>
      <c r="K58" s="1"/>
      <c r="L58" s="1"/>
      <c r="M58" s="1"/>
      <c r="N58" s="1"/>
    </row>
    <row r="59" spans="1:14" s="5" customFormat="1" ht="12.75">
      <c r="A59" s="1"/>
      <c r="B59" s="4"/>
      <c r="C59" s="2"/>
      <c r="E59" s="6"/>
      <c r="F59" s="3"/>
      <c r="G59" s="7"/>
      <c r="H59" s="7"/>
      <c r="I59" s="7"/>
      <c r="J59" s="1"/>
      <c r="K59" s="1"/>
      <c r="L59" s="1"/>
      <c r="M59" s="1"/>
      <c r="N59" s="1"/>
    </row>
    <row r="60" spans="1:14" s="5" customFormat="1" ht="12.75">
      <c r="A60" s="1"/>
      <c r="B60" s="4"/>
      <c r="C60" s="2"/>
      <c r="E60" s="6"/>
      <c r="F60" s="3"/>
      <c r="G60" s="7"/>
      <c r="H60" s="7"/>
      <c r="I60" s="7"/>
      <c r="J60" s="1"/>
      <c r="K60" s="1"/>
      <c r="L60" s="1"/>
      <c r="M60" s="1"/>
      <c r="N60" s="1"/>
    </row>
    <row r="61" spans="1:14" s="5" customFormat="1" ht="12.75">
      <c r="A61" s="1"/>
      <c r="B61" s="4"/>
      <c r="C61" s="2"/>
      <c r="E61" s="6"/>
      <c r="F61" s="3"/>
      <c r="G61" s="7"/>
      <c r="H61" s="7"/>
      <c r="I61" s="7"/>
      <c r="J61" s="1"/>
      <c r="K61" s="1"/>
      <c r="L61" s="1"/>
      <c r="M61" s="1"/>
      <c r="N61" s="1"/>
    </row>
    <row r="62" spans="1:14" s="5" customFormat="1" ht="12.75">
      <c r="A62" s="1"/>
      <c r="B62" s="4"/>
      <c r="C62" s="2"/>
      <c r="E62" s="6"/>
      <c r="F62" s="3"/>
      <c r="G62" s="7"/>
      <c r="H62" s="7"/>
      <c r="I62" s="7"/>
      <c r="J62" s="1"/>
      <c r="K62" s="1"/>
      <c r="L62" s="1"/>
      <c r="M62" s="1"/>
      <c r="N62" s="1"/>
    </row>
    <row r="63" spans="1:14" s="5" customFormat="1" ht="12.75">
      <c r="A63" s="1"/>
      <c r="B63" s="4"/>
      <c r="C63" s="2"/>
      <c r="E63" s="6"/>
      <c r="F63" s="3"/>
      <c r="G63" s="7"/>
      <c r="H63" s="7"/>
      <c r="I63" s="7"/>
      <c r="J63" s="1"/>
      <c r="K63" s="1"/>
      <c r="L63" s="1"/>
      <c r="M63" s="1"/>
      <c r="N63" s="1"/>
    </row>
    <row r="64" spans="1:14" s="5" customFormat="1" ht="12.75">
      <c r="A64" s="1"/>
      <c r="B64" s="4"/>
      <c r="C64" s="2"/>
      <c r="E64" s="6"/>
      <c r="F64" s="3"/>
      <c r="G64" s="7"/>
      <c r="H64" s="7"/>
      <c r="I64" s="7"/>
      <c r="J64" s="1"/>
      <c r="K64" s="1"/>
      <c r="L64" s="1"/>
      <c r="M64" s="1"/>
      <c r="N64" s="1"/>
    </row>
    <row r="65" spans="1:14" s="5" customFormat="1" ht="12.75">
      <c r="A65" s="1"/>
      <c r="B65" s="4"/>
      <c r="C65" s="2"/>
      <c r="E65" s="6"/>
      <c r="F65" s="3"/>
      <c r="G65" s="7"/>
      <c r="H65" s="7"/>
      <c r="I65" s="7"/>
      <c r="J65" s="1"/>
      <c r="K65" s="1"/>
      <c r="L65" s="1"/>
      <c r="M65" s="1"/>
      <c r="N65" s="1"/>
    </row>
    <row r="66" spans="1:14" s="5" customFormat="1" ht="12.75">
      <c r="A66" s="1"/>
      <c r="B66" s="4"/>
      <c r="C66" s="2"/>
      <c r="E66" s="6"/>
      <c r="F66" s="3"/>
      <c r="G66" s="7"/>
      <c r="H66" s="7"/>
      <c r="I66" s="7"/>
      <c r="J66" s="1"/>
      <c r="K66" s="1"/>
      <c r="L66" s="1"/>
      <c r="M66" s="1"/>
      <c r="N66" s="1"/>
    </row>
    <row r="67" spans="1:14" s="5" customFormat="1" ht="12.75">
      <c r="A67" s="1"/>
      <c r="B67" s="4"/>
      <c r="C67" s="2"/>
      <c r="E67" s="6"/>
      <c r="F67" s="3"/>
      <c r="G67" s="7"/>
      <c r="H67" s="7"/>
      <c r="I67" s="7"/>
      <c r="J67" s="1"/>
      <c r="K67" s="1"/>
      <c r="L67" s="1"/>
      <c r="M67" s="1"/>
      <c r="N67" s="1"/>
    </row>
    <row r="68" spans="1:14" s="5" customFormat="1" ht="12.75">
      <c r="A68" s="1"/>
      <c r="B68" s="4"/>
      <c r="C68" s="2"/>
      <c r="E68" s="6"/>
      <c r="F68" s="3"/>
      <c r="G68" s="7"/>
      <c r="H68" s="7"/>
      <c r="I68" s="7"/>
      <c r="J68" s="1"/>
      <c r="K68" s="1"/>
      <c r="L68" s="1"/>
      <c r="M68" s="1"/>
      <c r="N68" s="1"/>
    </row>
    <row r="69" spans="1:14" s="5" customFormat="1" ht="12.75">
      <c r="A69" s="1"/>
      <c r="B69" s="4"/>
      <c r="C69" s="2"/>
      <c r="E69" s="6"/>
      <c r="F69" s="3"/>
      <c r="G69" s="7"/>
      <c r="H69" s="7"/>
      <c r="I69" s="7"/>
      <c r="J69" s="1"/>
      <c r="K69" s="1"/>
      <c r="L69" s="1"/>
      <c r="M69" s="1"/>
      <c r="N69" s="1"/>
    </row>
    <row r="70" spans="1:14" s="5" customFormat="1" ht="12.75">
      <c r="A70" s="1"/>
      <c r="B70" s="4"/>
      <c r="C70" s="2"/>
      <c r="E70" s="6"/>
      <c r="F70" s="3"/>
      <c r="G70" s="7"/>
      <c r="H70" s="7"/>
      <c r="I70" s="7"/>
      <c r="J70" s="1"/>
      <c r="K70" s="1"/>
      <c r="L70" s="1"/>
      <c r="M70" s="1"/>
      <c r="N70" s="1"/>
    </row>
    <row r="71" spans="1:14" s="5" customFormat="1" ht="12.75">
      <c r="A71" s="1"/>
      <c r="B71" s="4"/>
      <c r="C71" s="2"/>
      <c r="E71" s="6"/>
      <c r="F71" s="3"/>
      <c r="G71" s="7"/>
      <c r="H71" s="7"/>
      <c r="I71" s="7"/>
      <c r="J71" s="1"/>
      <c r="K71" s="1"/>
      <c r="L71" s="1"/>
      <c r="M71" s="1"/>
      <c r="N71" s="1"/>
    </row>
    <row r="72" spans="1:14" s="5" customFormat="1" ht="12.75">
      <c r="A72" s="1"/>
      <c r="B72" s="4"/>
      <c r="C72" s="2"/>
      <c r="E72" s="6"/>
      <c r="F72" s="3"/>
      <c r="G72" s="7"/>
      <c r="H72" s="7"/>
      <c r="I72" s="7"/>
      <c r="J72" s="1"/>
      <c r="K72" s="1"/>
      <c r="L72" s="1"/>
      <c r="M72" s="1"/>
      <c r="N72" s="1"/>
    </row>
    <row r="73" spans="1:14" s="5" customFormat="1" ht="12.75">
      <c r="A73" s="1"/>
      <c r="B73" s="4"/>
      <c r="C73" s="2"/>
      <c r="E73" s="6"/>
      <c r="F73" s="3"/>
      <c r="G73" s="7"/>
      <c r="H73" s="7"/>
      <c r="I73" s="7"/>
      <c r="J73" s="1"/>
      <c r="K73" s="1"/>
      <c r="L73" s="1"/>
      <c r="M73" s="1"/>
      <c r="N73" s="1"/>
    </row>
    <row r="74" spans="1:14" s="5" customFormat="1" ht="12.75">
      <c r="A74" s="1"/>
      <c r="B74" s="4"/>
      <c r="C74" s="2"/>
      <c r="E74" s="6"/>
      <c r="F74" s="3"/>
      <c r="G74" s="7"/>
      <c r="H74" s="7"/>
      <c r="I74" s="7"/>
      <c r="J74" s="1"/>
      <c r="K74" s="1"/>
      <c r="L74" s="1"/>
      <c r="M74" s="1"/>
      <c r="N74" s="1"/>
    </row>
    <row r="75" spans="1:14" s="5" customFormat="1" ht="12.75">
      <c r="A75" s="1"/>
      <c r="B75" s="4"/>
      <c r="C75" s="2"/>
      <c r="E75" s="6"/>
      <c r="F75" s="3"/>
      <c r="G75" s="7"/>
      <c r="H75" s="7"/>
      <c r="I75" s="7"/>
      <c r="J75" s="1"/>
      <c r="K75" s="1"/>
      <c r="L75" s="1"/>
      <c r="M75" s="1"/>
      <c r="N75" s="1"/>
    </row>
    <row r="76" spans="1:14" s="5" customFormat="1" ht="12.75">
      <c r="A76" s="1"/>
      <c r="B76" s="4"/>
      <c r="C76" s="2"/>
      <c r="E76" s="6"/>
      <c r="F76" s="3"/>
      <c r="G76" s="7"/>
      <c r="H76" s="7"/>
      <c r="I76" s="7"/>
      <c r="J76" s="1"/>
      <c r="K76" s="1"/>
      <c r="L76" s="1"/>
      <c r="M76" s="1"/>
      <c r="N76" s="1"/>
    </row>
    <row r="77" spans="1:14" s="5" customFormat="1" ht="12.75">
      <c r="A77" s="1"/>
      <c r="B77" s="4"/>
      <c r="C77" s="2"/>
      <c r="E77" s="6"/>
      <c r="F77" s="3"/>
      <c r="G77" s="7"/>
      <c r="H77" s="7"/>
      <c r="I77" s="7"/>
      <c r="J77" s="1"/>
      <c r="K77" s="1"/>
      <c r="L77" s="1"/>
      <c r="M77" s="1"/>
      <c r="N77" s="1"/>
    </row>
    <row r="78" spans="1:14" s="5" customFormat="1" ht="12.75">
      <c r="A78" s="1"/>
      <c r="B78" s="4"/>
      <c r="C78" s="2"/>
      <c r="E78" s="6"/>
      <c r="F78" s="3"/>
      <c r="G78" s="7"/>
      <c r="H78" s="7"/>
      <c r="I78" s="7"/>
      <c r="J78" s="1"/>
      <c r="K78" s="1"/>
      <c r="L78" s="1"/>
      <c r="M78" s="1"/>
      <c r="N78" s="1"/>
    </row>
    <row r="79" spans="1:14" s="5" customFormat="1" ht="12.75">
      <c r="A79" s="1"/>
      <c r="B79" s="4"/>
      <c r="C79" s="2"/>
      <c r="E79" s="6"/>
      <c r="F79" s="3"/>
      <c r="G79" s="7"/>
      <c r="H79" s="7"/>
      <c r="I79" s="7"/>
      <c r="J79" s="1"/>
      <c r="K79" s="1"/>
      <c r="L79" s="1"/>
      <c r="M79" s="1"/>
      <c r="N79" s="1"/>
    </row>
    <row r="80" spans="1:14" s="5" customFormat="1" ht="12.75">
      <c r="A80" s="1"/>
      <c r="B80" s="4"/>
      <c r="C80" s="2"/>
      <c r="E80" s="6"/>
      <c r="F80" s="3"/>
      <c r="G80" s="7"/>
      <c r="H80" s="7"/>
      <c r="I80" s="7"/>
      <c r="J80" s="1"/>
      <c r="K80" s="1"/>
      <c r="L80" s="1"/>
      <c r="M80" s="1"/>
      <c r="N80" s="1"/>
    </row>
    <row r="81" spans="1:14" s="5" customFormat="1" ht="12.75">
      <c r="A81" s="1"/>
      <c r="B81" s="4"/>
      <c r="C81" s="2"/>
      <c r="E81" s="6"/>
      <c r="F81" s="3"/>
      <c r="G81" s="7"/>
      <c r="H81" s="7"/>
      <c r="I81" s="7"/>
      <c r="J81" s="1"/>
      <c r="K81" s="1"/>
      <c r="L81" s="1"/>
      <c r="M81" s="1"/>
      <c r="N81" s="1"/>
    </row>
    <row r="82" spans="1:14" s="5" customFormat="1" ht="12.75">
      <c r="A82" s="1"/>
      <c r="B82" s="4"/>
      <c r="C82" s="2"/>
      <c r="E82" s="6"/>
      <c r="F82" s="8"/>
      <c r="G82" s="7"/>
      <c r="H82" s="7"/>
      <c r="I82" s="7"/>
      <c r="J82" s="1"/>
      <c r="K82" s="1"/>
      <c r="L82" s="1"/>
      <c r="M82" s="1"/>
      <c r="N82" s="1"/>
    </row>
    <row r="83" spans="1:14" s="5" customFormat="1" ht="12.75">
      <c r="A83" s="1"/>
      <c r="B83" s="4"/>
      <c r="C83" s="2"/>
      <c r="E83" s="6"/>
      <c r="F83" s="8"/>
      <c r="G83" s="7"/>
      <c r="H83" s="7"/>
      <c r="I83" s="7"/>
      <c r="J83" s="1"/>
      <c r="K83" s="1"/>
      <c r="L83" s="1"/>
      <c r="M83" s="1"/>
      <c r="N83" s="1"/>
    </row>
    <row r="84" spans="1:14" s="5" customFormat="1" ht="12.75">
      <c r="A84" s="1"/>
      <c r="B84" s="4"/>
      <c r="C84" s="2"/>
      <c r="E84" s="6"/>
      <c r="F84" s="8"/>
      <c r="G84" s="7"/>
      <c r="H84" s="7"/>
      <c r="I84" s="7"/>
      <c r="J84" s="1"/>
      <c r="K84" s="1"/>
      <c r="L84" s="1"/>
      <c r="M84" s="1"/>
      <c r="N84" s="1"/>
    </row>
    <row r="85" spans="1:14" s="5" customFormat="1" ht="12.75">
      <c r="A85" s="1"/>
      <c r="B85" s="4"/>
      <c r="C85" s="2"/>
      <c r="E85" s="6"/>
      <c r="F85" s="8"/>
      <c r="G85" s="7"/>
      <c r="H85" s="7"/>
      <c r="I85" s="7"/>
      <c r="J85" s="1"/>
      <c r="K85" s="1"/>
      <c r="L85" s="1"/>
      <c r="M85" s="1"/>
      <c r="N85" s="1"/>
    </row>
    <row r="86" spans="1:14" s="5" customFormat="1" ht="12.75">
      <c r="A86" s="1"/>
      <c r="B86" s="4"/>
      <c r="C86" s="2"/>
      <c r="E86" s="6"/>
      <c r="F86" s="8"/>
      <c r="G86" s="7"/>
      <c r="H86" s="7"/>
      <c r="I86" s="7"/>
      <c r="J86" s="1"/>
      <c r="K86" s="1"/>
      <c r="L86" s="1"/>
      <c r="M86" s="1"/>
      <c r="N86" s="1"/>
    </row>
    <row r="87" spans="1:14" s="5" customFormat="1" ht="12.75">
      <c r="A87" s="1"/>
      <c r="B87" s="4"/>
      <c r="C87" s="2"/>
      <c r="E87" s="6"/>
      <c r="F87" s="7"/>
      <c r="G87" s="7"/>
      <c r="H87" s="7"/>
      <c r="I87" s="7"/>
      <c r="J87" s="1"/>
      <c r="K87" s="1"/>
      <c r="L87" s="1"/>
      <c r="M87" s="1"/>
      <c r="N87" s="1"/>
    </row>
    <row r="88" spans="1:14" s="5" customFormat="1" ht="12.75">
      <c r="A88" s="1"/>
      <c r="B88" s="4"/>
      <c r="C88" s="2"/>
      <c r="E88" s="6"/>
      <c r="F88" s="7"/>
      <c r="G88" s="7"/>
      <c r="H88" s="7"/>
      <c r="I88" s="7"/>
      <c r="J88" s="1"/>
      <c r="K88" s="1"/>
      <c r="L88" s="1"/>
      <c r="M88" s="1"/>
      <c r="N88" s="1"/>
    </row>
    <row r="89" spans="1:14" s="5" customFormat="1" ht="12.75">
      <c r="A89" s="1"/>
      <c r="B89" s="4"/>
      <c r="C89" s="2"/>
      <c r="E89" s="6"/>
      <c r="F89" s="7"/>
      <c r="G89" s="7"/>
      <c r="H89" s="7"/>
      <c r="I89" s="7"/>
      <c r="J89" s="1"/>
      <c r="K89" s="1"/>
      <c r="L89" s="1"/>
      <c r="M89" s="1"/>
      <c r="N89" s="1"/>
    </row>
    <row r="90" spans="1:14" s="5" customFormat="1" ht="12.75">
      <c r="A90" s="1"/>
      <c r="B90" s="4"/>
      <c r="C90" s="2"/>
      <c r="E90" s="6"/>
      <c r="F90" s="7"/>
      <c r="G90" s="7"/>
      <c r="H90" s="7"/>
      <c r="I90" s="7"/>
      <c r="J90" s="1"/>
      <c r="K90" s="1"/>
      <c r="L90" s="1"/>
      <c r="M90" s="1"/>
      <c r="N90" s="1"/>
    </row>
    <row r="91" spans="1:14" s="5" customFormat="1" ht="12.75">
      <c r="A91" s="1"/>
      <c r="B91" s="4"/>
      <c r="C91" s="2"/>
      <c r="E91" s="6"/>
      <c r="F91" s="7"/>
      <c r="G91" s="7"/>
      <c r="H91" s="7"/>
      <c r="I91" s="7"/>
      <c r="J91" s="1"/>
      <c r="K91" s="1"/>
      <c r="L91" s="1"/>
      <c r="M91" s="1"/>
      <c r="N91" s="1"/>
    </row>
    <row r="92" spans="1:14" s="5" customFormat="1" ht="12.75">
      <c r="A92" s="1"/>
      <c r="B92" s="4"/>
      <c r="C92" s="2"/>
      <c r="E92" s="6"/>
      <c r="F92" s="7"/>
      <c r="G92" s="7"/>
      <c r="H92" s="7"/>
      <c r="I92" s="7"/>
      <c r="J92" s="1"/>
      <c r="K92" s="1"/>
      <c r="L92" s="1"/>
      <c r="M92" s="1"/>
      <c r="N92" s="1"/>
    </row>
    <row r="93" spans="1:14" s="5" customFormat="1" ht="12.75">
      <c r="A93" s="1"/>
      <c r="B93" s="4"/>
      <c r="C93" s="2"/>
      <c r="E93" s="6"/>
      <c r="F93" s="7"/>
      <c r="G93" s="7"/>
      <c r="H93" s="7"/>
      <c r="I93" s="7"/>
      <c r="J93" s="1"/>
      <c r="K93" s="1"/>
      <c r="L93" s="1"/>
      <c r="M93" s="1"/>
      <c r="N93" s="1"/>
    </row>
    <row r="94" spans="1:14" s="5" customFormat="1" ht="12.75">
      <c r="A94" s="1"/>
      <c r="B94" s="4"/>
      <c r="C94" s="2"/>
      <c r="E94" s="6"/>
      <c r="F94" s="7"/>
      <c r="G94" s="7"/>
      <c r="H94" s="7"/>
      <c r="I94" s="7"/>
      <c r="J94" s="1"/>
      <c r="K94" s="1"/>
      <c r="L94" s="1"/>
      <c r="M94" s="1"/>
      <c r="N94" s="1"/>
    </row>
    <row r="95" spans="1:14" s="5" customFormat="1" ht="12.75">
      <c r="A95" s="1"/>
      <c r="B95" s="4"/>
      <c r="C95" s="2"/>
      <c r="E95" s="6"/>
      <c r="F95" s="7"/>
      <c r="G95" s="7"/>
      <c r="H95" s="7"/>
      <c r="I95" s="7"/>
      <c r="J95" s="1"/>
      <c r="K95" s="1"/>
      <c r="L95" s="1"/>
      <c r="M95" s="1"/>
      <c r="N95" s="1"/>
    </row>
    <row r="96" spans="1:14" s="5" customFormat="1" ht="12.75">
      <c r="A96" s="1"/>
      <c r="B96" s="4"/>
      <c r="C96" s="2"/>
      <c r="E96" s="6"/>
      <c r="F96" s="7"/>
      <c r="G96" s="7"/>
      <c r="H96" s="7"/>
      <c r="I96" s="7"/>
      <c r="J96" s="1"/>
      <c r="K96" s="1"/>
      <c r="L96" s="1"/>
      <c r="M96" s="1"/>
      <c r="N96" s="1"/>
    </row>
    <row r="97" spans="1:14" s="5" customFormat="1" ht="12.75">
      <c r="A97" s="1"/>
      <c r="B97" s="4"/>
      <c r="C97" s="2"/>
      <c r="E97" s="6"/>
      <c r="F97" s="7"/>
      <c r="G97" s="7"/>
      <c r="H97" s="7"/>
      <c r="I97" s="7"/>
      <c r="J97" s="1"/>
      <c r="K97" s="1"/>
      <c r="L97" s="1"/>
      <c r="M97" s="1"/>
      <c r="N97" s="1"/>
    </row>
    <row r="98" spans="1:14" s="5" customFormat="1" ht="12.75">
      <c r="A98" s="1"/>
      <c r="B98" s="4"/>
      <c r="C98" s="2"/>
      <c r="E98" s="6"/>
      <c r="F98" s="7"/>
      <c r="G98" s="7"/>
      <c r="H98" s="7"/>
      <c r="I98" s="7"/>
      <c r="J98" s="1"/>
      <c r="K98" s="1"/>
      <c r="L98" s="1"/>
      <c r="M98" s="1"/>
      <c r="N98" s="1"/>
    </row>
    <row r="99" spans="1:14" s="5" customFormat="1" ht="12.75">
      <c r="A99" s="1"/>
      <c r="B99" s="4"/>
      <c r="C99" s="2"/>
      <c r="E99" s="6"/>
      <c r="F99" s="7"/>
      <c r="G99" s="7"/>
      <c r="H99" s="7"/>
      <c r="I99" s="7"/>
      <c r="J99" s="1"/>
      <c r="K99" s="1"/>
      <c r="L99" s="1"/>
      <c r="M99" s="1"/>
      <c r="N99" s="1"/>
    </row>
    <row r="100" spans="1:14" s="5" customFormat="1" ht="12.75">
      <c r="A100" s="1"/>
      <c r="B100" s="4"/>
      <c r="C100" s="2"/>
      <c r="E100" s="6"/>
      <c r="F100" s="7"/>
      <c r="G100" s="7"/>
      <c r="H100" s="7"/>
      <c r="I100" s="7"/>
      <c r="J100" s="1"/>
      <c r="K100" s="1"/>
      <c r="L100" s="1"/>
      <c r="M100" s="1"/>
      <c r="N100" s="1"/>
    </row>
    <row r="101" spans="1:14" s="5" customFormat="1" ht="12.75">
      <c r="A101" s="1"/>
      <c r="B101" s="4"/>
      <c r="C101" s="2"/>
      <c r="E101" s="6"/>
      <c r="F101" s="7"/>
      <c r="G101" s="7"/>
      <c r="H101" s="7"/>
      <c r="I101" s="7"/>
      <c r="J101" s="1"/>
      <c r="K101" s="1"/>
      <c r="L101" s="1"/>
      <c r="M101" s="1"/>
      <c r="N101" s="1"/>
    </row>
    <row r="102" spans="1:14" s="5" customFormat="1" ht="12.75">
      <c r="A102" s="1"/>
      <c r="B102" s="4"/>
      <c r="C102" s="2"/>
      <c r="E102" s="6"/>
      <c r="F102" s="7"/>
      <c r="G102" s="7"/>
      <c r="H102" s="7"/>
      <c r="I102" s="7"/>
      <c r="J102" s="1"/>
      <c r="K102" s="1"/>
      <c r="L102" s="1"/>
      <c r="M102" s="1"/>
      <c r="N102" s="1"/>
    </row>
    <row r="103" spans="1:14" s="5" customFormat="1" ht="12.75">
      <c r="A103" s="1"/>
      <c r="B103" s="4"/>
      <c r="C103" s="2"/>
      <c r="E103" s="6"/>
      <c r="F103" s="7"/>
      <c r="G103" s="7"/>
      <c r="H103" s="7"/>
      <c r="I103" s="7"/>
      <c r="J103" s="1"/>
      <c r="K103" s="1"/>
      <c r="L103" s="1"/>
      <c r="M103" s="1"/>
      <c r="N103" s="1"/>
    </row>
    <row r="104" spans="1:14" s="5" customFormat="1" ht="12.75">
      <c r="A104" s="1"/>
      <c r="B104" s="4"/>
      <c r="C104" s="2"/>
      <c r="E104" s="6"/>
      <c r="F104" s="7"/>
      <c r="G104" s="7"/>
      <c r="H104" s="7"/>
      <c r="I104" s="7"/>
      <c r="J104" s="1"/>
      <c r="K104" s="1"/>
      <c r="L104" s="1"/>
      <c r="M104" s="1"/>
      <c r="N104" s="1"/>
    </row>
    <row r="105" spans="1:14" s="5" customFormat="1" ht="12.75">
      <c r="A105" s="1"/>
      <c r="B105" s="4"/>
      <c r="C105" s="2"/>
      <c r="E105" s="6"/>
      <c r="F105" s="7"/>
      <c r="G105" s="7"/>
      <c r="H105" s="7"/>
      <c r="I105" s="7"/>
      <c r="J105" s="1"/>
      <c r="K105" s="1"/>
      <c r="L105" s="1"/>
      <c r="M105" s="1"/>
      <c r="N105" s="1"/>
    </row>
    <row r="106" spans="1:14" s="5" customFormat="1" ht="12.75">
      <c r="A106" s="1"/>
      <c r="B106" s="4"/>
      <c r="C106" s="2"/>
      <c r="E106" s="6"/>
      <c r="F106" s="7"/>
      <c r="G106" s="7"/>
      <c r="H106" s="7"/>
      <c r="I106" s="7"/>
      <c r="J106" s="1"/>
      <c r="K106" s="1"/>
      <c r="L106" s="1"/>
      <c r="M106" s="1"/>
      <c r="N106" s="1"/>
    </row>
  </sheetData>
  <sheetProtection/>
  <mergeCells count="1">
    <mergeCell ref="A1:I1"/>
  </mergeCells>
  <printOptions/>
  <pageMargins left="0" right="0" top="0.68125" bottom="0.35433070866141736" header="0.2755905511811024" footer="0.15748031496062992"/>
  <pageSetup horizontalDpi="600" verticalDpi="600" orientation="landscape" paperSize="9" scale="75" r:id="rId1"/>
  <headerFooter alignWithMargins="0">
    <oddFooter>&amp;R&amp;D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rodriguezcmr</cp:lastModifiedBy>
  <cp:lastPrinted>2019-05-03T06:38:24Z</cp:lastPrinted>
  <dcterms:created xsi:type="dcterms:W3CDTF">2010-05-31T10:50:15Z</dcterms:created>
  <dcterms:modified xsi:type="dcterms:W3CDTF">2019-05-16T10:05:09Z</dcterms:modified>
  <cp:category/>
  <cp:version/>
  <cp:contentType/>
  <cp:contentStatus/>
</cp:coreProperties>
</file>